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<sst xmlns="http://schemas.openxmlformats.org/spreadsheetml/2006/main" count="204" uniqueCount="55">
  <si>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</si>
  <si>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</si>
  <si>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</si>
  <si>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</si>
  <si>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</si>
  <si>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</si>
  <si>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</si>
  <si>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</si>
  <si>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</si>
  <si>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</si>
  <si>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</si>
  <si>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</si>
  <si>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</si>
  <si>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</si>
  <si>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</si>
  <si>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</si>
  <si>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</si>
  <si>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</si>
  <si>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</si>
  <si>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</si>
  <si>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</si>
  <si>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</si>
  <si>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</si>
  <si>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</si>
  <si>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</si>
  <si>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</si>
  <si>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</si>
  <si>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</si>
  <si>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</si>
  <si>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</si>
  <si>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</si>
  <si>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</si>
  <si>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</si>
  <si>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</si>
  <si>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</si>
  <si>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</si>
  <si>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</si>
  <si>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</si>
  <si>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</si>
  <si>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</si>
  <si>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</si>
  <si>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</si>
  <si>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</si>
  <si>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1шт</t>
  </si>
  <si>
    <t>Хлеб полезный с микронутриентами</t>
  </si>
  <si>
    <t>Яблоко</t>
  </si>
  <si>
    <t>Каша молочная "Дружба" с маслом</t>
  </si>
  <si>
    <t>Какао с молоком</t>
  </si>
  <si>
    <t>Груша</t>
  </si>
  <si>
    <t>Бутерброд горячий с сыром</t>
  </si>
  <si>
    <t>Рассольник Ленинградский с перловой крупой,мясом,сметаной,зеленью</t>
  </si>
  <si>
    <t>Макаронник с мясом,зеленью</t>
  </si>
  <si>
    <t>Компот из кураги</t>
  </si>
  <si>
    <t>200/5</t>
  </si>
  <si>
    <t>10/260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</si>
</sst>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8" sqref="M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18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 t="s">
        <v>53</v>
      </c>
      <c r="G6" s="40">
        <v>6.2</v>
      </c>
      <c r="H6" s="40">
        <v>8.5</v>
      </c>
      <c r="I6" s="40">
        <v>31.6</v>
      </c>
      <c r="J6" s="40">
        <v>228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33</v>
      </c>
      <c r="G9" s="43">
        <v>2.6</v>
      </c>
      <c r="H9" s="43">
        <v>0.7</v>
      </c>
      <c r="I9" s="43">
        <v>18.899999999999999</v>
      </c>
      <c r="J9" s="43">
        <v>92.4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 t="s">
        <v>43</v>
      </c>
      <c r="G10" s="43">
        <v>0.8</v>
      </c>
      <c r="H10" s="43">
        <v>0.6</v>
      </c>
      <c r="I10" s="43">
        <v>20.6</v>
      </c>
      <c r="J10" s="43">
        <v>92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45</v>
      </c>
      <c r="G11" s="43">
        <v>7.2</v>
      </c>
      <c r="H11" s="43">
        <v>11</v>
      </c>
      <c r="I11" s="43">
        <v>11.5</v>
      </c>
      <c r="J11" s="43">
        <v>173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278</v>
      </c>
      <c r="G13" s="19">
        <f t="shared" ref="G13:J13" si="0">SUM(G6:G12)</f>
        <v>20.7</v>
      </c>
      <c r="H13" s="19">
        <f t="shared" si="0"/>
        <v>23.9</v>
      </c>
      <c r="I13" s="19">
        <f t="shared" si="0"/>
        <v>103.69999999999999</v>
      </c>
      <c r="J13" s="19">
        <f t="shared" si="0"/>
        <v>713.4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50</v>
      </c>
      <c r="F15" s="43" t="s">
        <v>54</v>
      </c>
      <c r="G15" s="43">
        <v>4.7</v>
      </c>
      <c r="H15" s="43">
        <v>5.4</v>
      </c>
      <c r="I15" s="43">
        <v>16.8</v>
      </c>
      <c r="J15" s="43">
        <v>135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 t="s">
        <v>53</v>
      </c>
      <c r="G16" s="43">
        <v>21</v>
      </c>
      <c r="H16" s="43">
        <v>21.2</v>
      </c>
      <c r="I16" s="43">
        <v>39.6</v>
      </c>
      <c r="J16" s="43">
        <v>434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36</v>
      </c>
      <c r="G19" s="43">
        <v>2.9</v>
      </c>
      <c r="H19" s="43">
        <v>0.7</v>
      </c>
      <c r="I19" s="43">
        <v>20.6</v>
      </c>
      <c r="J19" s="43">
        <v>100.8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30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45</v>
      </c>
      <c r="F22" s="43" t="s">
        <v>43</v>
      </c>
      <c r="G22" s="43">
        <v>0.5</v>
      </c>
      <c r="H22" s="43">
        <v>0.5</v>
      </c>
      <c r="I22" s="43">
        <v>12.7</v>
      </c>
      <c r="J22" s="43">
        <v>58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266</v>
      </c>
      <c r="G23" s="19">
        <f t="shared" ref="G23:J23" si="2">SUM(G14:G22)</f>
        <v>31.9</v>
      </c>
      <c r="H23" s="19">
        <f t="shared" si="2"/>
        <v>28.1</v>
      </c>
      <c r="I23" s="19">
        <f t="shared" si="2"/>
        <v>113.70000000000002</v>
      </c>
      <c r="J23" s="19">
        <f t="shared" si="2"/>
        <v>866.8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544</v>
      </c>
      <c r="G24" s="32">
        <f t="shared" ref="G24:J24" si="4">G13+G23</f>
        <v>52.599999999999994</v>
      </c>
      <c r="H24" s="32">
        <f t="shared" si="4"/>
        <v>52</v>
      </c>
      <c r="I24" s="32">
        <f t="shared" si="4"/>
        <v>217.4</v>
      </c>
      <c r="J24" s="32">
        <f t="shared" si="4"/>
        <v>1580.1999999999998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544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52.599999999999994</v>
      </c>
      <c r="H196" s="34">
        <f t="shared" si="94"/>
        <v>52</v>
      </c>
      <c r="I196" s="34">
        <f t="shared" si="94"/>
        <v>217.4</v>
      </c>
      <c r="J196" s="34">
        <f t="shared" si="94"/>
        <v>1580.1999999999998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2024-01-17T09:39:18Z</dcterms:modified>
</cp:coreProperties>
</file>