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<sst xmlns="http://schemas.openxmlformats.org/spreadsheetml/2006/main" count="199" uniqueCount="52">
  <si>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</si>
  <si>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</si>
  <si>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</si>
  <si>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</si>
  <si>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</si>
  <si>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</si>
  <si>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</si>
  <si>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</si>
  <si>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</si>
  <si>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</si>
  <si>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</si>
  <si>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</si>
  <si>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</si>
  <si>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</si>
  <si>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</si>
  <si>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</si>
  <si>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</si>
  <si>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</si>
  <si>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</si>
  <si>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</si>
  <si>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</si>
  <si>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</si>
  <si>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</si>
  <si>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</si>
  <si>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</si>
  <si>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</si>
  <si>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</si>
  <si>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</si>
  <si>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</si>
  <si>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</si>
  <si>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</si>
  <si>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</si>
  <si>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</si>
  <si>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</si>
  <si>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</si>
  <si>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</si>
  <si>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</si>
  <si>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</si>
  <si>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</si>
  <si>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</si>
  <si>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</si>
  <si>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</si>
  <si>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</si>
  <si>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</si>
  <si>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Каша гречневая рассыпчатая</t>
  </si>
  <si>
    <t>Гуляш из говядины</t>
  </si>
  <si>
    <t>Кисель плодово-ягодный витаминизированный</t>
  </si>
  <si>
    <t>Рассольник Ленинградский с перловой крупой,мясом,сметаной,зеленью</t>
  </si>
  <si>
    <t>Макаронник с мясом,маслом</t>
  </si>
  <si>
    <t>Компот из кураги</t>
  </si>
  <si>
    <t>10/260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</si>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</sst>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18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9.6</v>
      </c>
      <c r="H7" s="43">
        <v>9.6</v>
      </c>
      <c r="I7" s="43">
        <v>3.5</v>
      </c>
      <c r="J7" s="43">
        <v>138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54</v>
      </c>
      <c r="G9" s="43">
        <v>4.3</v>
      </c>
      <c r="H9" s="43">
        <v>1.1000000000000001</v>
      </c>
      <c r="I9" s="43">
        <v>30.8</v>
      </c>
      <c r="J9" s="43">
        <v>151.19999999999999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534</v>
      </c>
      <c r="G13" s="19">
        <f t="shared" ref="G13:J13" si="0">SUM(G6:G12)</f>
        <v>24.099999999999998</v>
      </c>
      <c r="H13" s="19">
        <f t="shared" si="0"/>
        <v>19.5</v>
      </c>
      <c r="I13" s="19">
        <f t="shared" si="0"/>
        <v>106.39999999999999</v>
      </c>
      <c r="J13" s="19">
        <f t="shared" si="0"/>
        <v>697.2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50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 t="s">
        <v>51</v>
      </c>
      <c r="G16" s="43">
        <v>21</v>
      </c>
      <c r="H16" s="43">
        <v>21.2</v>
      </c>
      <c r="I16" s="43">
        <v>39.6</v>
      </c>
      <c r="J16" s="43">
        <v>434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250</v>
      </c>
      <c r="G23" s="19">
        <f t="shared" ref="G23:J23" si="2">SUM(G14:G22)</f>
        <v>30.5</v>
      </c>
      <c r="H23" s="19">
        <f t="shared" si="2"/>
        <v>27.400000000000002</v>
      </c>
      <c r="I23" s="19">
        <f t="shared" si="2"/>
        <v>94.7</v>
      </c>
      <c r="J23" s="19">
        <f t="shared" si="2"/>
        <v>778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784</v>
      </c>
      <c r="G24" s="32">
        <f t="shared" ref="G24:J24" si="4">G13+G23</f>
        <v>54.599999999999994</v>
      </c>
      <c r="H24" s="32">
        <f t="shared" si="4"/>
        <v>46.900000000000006</v>
      </c>
      <c r="I24" s="32">
        <f t="shared" si="4"/>
        <v>201.1</v>
      </c>
      <c r="J24" s="32">
        <f t="shared" si="4"/>
        <v>1475.2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54.599999999999994</v>
      </c>
      <c r="H196" s="34">
        <f t="shared" si="94"/>
        <v>46.900000000000006</v>
      </c>
      <c r="I196" s="34">
        <f t="shared" si="94"/>
        <v>201.1</v>
      </c>
      <c r="J196" s="34">
        <f t="shared" si="94"/>
        <v>1475.2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2024-01-17T09:43:28Z</dcterms:modified>
</cp:coreProperties>
</file>