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январь 2024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<sst xmlns="http://schemas.openxmlformats.org/spreadsheetml/2006/main" count="205" uniqueCount="56">
  <si>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</si>
  <si>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</si>
  <si>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</si>
  <si>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</si>
  <si>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</si>
  <si>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</si>
  <si>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</si>
  <si>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</si>
  <si>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</si>
  <si>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</si>
  <si>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</si>
  <si>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</si>
  <si>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</si>
  <si>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</si>
  <si>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</si>
  <si>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</si>
  <si>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</si>
  <si>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</si>
  <si>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</si>
  <si>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</si>
  <si>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</si>
  <si>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</si>
  <si>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</si>
  <si>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</si>
  <si>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</si>
  <si>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</si>
  <si>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</si>
  <si>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</si>
  <si>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</si>
  <si>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</si>
  <si>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</si>
  <si>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</si>
  <si>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</si>
  <si>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</si>
  <si>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</si>
  <si>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</si>
  <si>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</si>
  <si>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</si>
  <si>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</si>
  <si>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</si>
  <si>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</si>
  <si>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</si>
  <si>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</si>
  <si>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1шт</t>
  </si>
  <si>
    <t>Хлеб полезный с микронутриентами</t>
  </si>
  <si>
    <t>Мандарин</t>
  </si>
  <si>
    <t>Каша молочная рисова с маслом</t>
  </si>
  <si>
    <t>Какао с молоком</t>
  </si>
  <si>
    <t>Бутерброд горячий с сыром</t>
  </si>
  <si>
    <t>Вафли</t>
  </si>
  <si>
    <t>Рассольник Ленинградский с перловой крупой, мясом,сметаной и зеленью</t>
  </si>
  <si>
    <t>Рагу из говядины</t>
  </si>
  <si>
    <t>Компот из ягод</t>
  </si>
  <si>
    <t>Яблоко</t>
  </si>
  <si>
    <t>200/10</t>
  </si>
  <si>
    <t>10/260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</si>
</sst>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16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2" sqref="J2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42</v>
      </c>
      <c r="D1" s="54"/>
      <c r="E1" s="54"/>
      <c r="F1" s="12" t="s">
        <v>16</v>
      </c>
      <c r="G1" s="2" t="s">
        <v>17</v>
      </c>
      <c r="H1" s="55" t="s">
        <v>39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40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48">
        <v>1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52" t="s">
        <v>54</v>
      </c>
      <c r="G6" s="40">
        <v>5.3</v>
      </c>
      <c r="H6" s="40">
        <v>11.9</v>
      </c>
      <c r="I6" s="40">
        <v>30</v>
      </c>
      <c r="J6" s="40">
        <v>250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3.9</v>
      </c>
      <c r="H8" s="43">
        <v>3.1</v>
      </c>
      <c r="I8" s="43">
        <v>21.1</v>
      </c>
      <c r="J8" s="43">
        <v>128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28</v>
      </c>
      <c r="G9" s="43">
        <v>2.2000000000000002</v>
      </c>
      <c r="H9" s="43">
        <v>0.6</v>
      </c>
      <c r="I9" s="43">
        <v>16</v>
      </c>
      <c r="J9" s="43">
        <v>78.400000000000006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45</v>
      </c>
      <c r="F10" s="43" t="s">
        <v>43</v>
      </c>
      <c r="G10" s="43">
        <v>0.9</v>
      </c>
      <c r="H10" s="43">
        <v>0.2</v>
      </c>
      <c r="I10" s="43">
        <v>87</v>
      </c>
      <c r="J10" s="43">
        <v>41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45</v>
      </c>
      <c r="G11" s="43">
        <v>7.2</v>
      </c>
      <c r="H11" s="43">
        <v>11</v>
      </c>
      <c r="I11" s="43">
        <v>11.5</v>
      </c>
      <c r="J11" s="43">
        <v>173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49</v>
      </c>
      <c r="F12" s="43" t="s">
        <v>43</v>
      </c>
      <c r="G12" s="43">
        <v>1.1000000000000001</v>
      </c>
      <c r="H12" s="43">
        <v>9.4</v>
      </c>
      <c r="I12" s="43">
        <v>17.3</v>
      </c>
      <c r="J12" s="43">
        <v>158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273</v>
      </c>
      <c r="G13" s="19">
        <f t="shared" ref="G13:J13" si="0">SUM(G6:G12)</f>
        <v>20.6</v>
      </c>
      <c r="H13" s="19">
        <f t="shared" si="0"/>
        <v>36.199999999999996</v>
      </c>
      <c r="I13" s="19">
        <f t="shared" si="0"/>
        <v>182.9</v>
      </c>
      <c r="J13" s="19">
        <f t="shared" si="0"/>
        <v>828.4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42" t="s">
        <v>50</v>
      </c>
      <c r="F15" s="43" t="s">
        <v>55</v>
      </c>
      <c r="G15" s="43">
        <v>4.7</v>
      </c>
      <c r="H15" s="43">
        <v>5.4</v>
      </c>
      <c r="I15" s="43">
        <v>16.8</v>
      </c>
      <c r="J15" s="43">
        <v>135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200</v>
      </c>
      <c r="G16" s="43">
        <v>11.3</v>
      </c>
      <c r="H16" s="43">
        <v>10.8</v>
      </c>
      <c r="I16" s="43">
        <v>16.899999999999999</v>
      </c>
      <c r="J16" s="43">
        <v>211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0.2</v>
      </c>
      <c r="H18" s="43">
        <v>0.1</v>
      </c>
      <c r="I18" s="43">
        <v>12</v>
      </c>
      <c r="J18" s="43">
        <v>49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33</v>
      </c>
      <c r="G19" s="43">
        <v>2.6</v>
      </c>
      <c r="H19" s="43">
        <v>0.7</v>
      </c>
      <c r="I19" s="43">
        <v>18.899999999999999</v>
      </c>
      <c r="J19" s="43">
        <v>92.4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44</v>
      </c>
      <c r="F20" s="43">
        <v>25</v>
      </c>
      <c r="G20" s="43">
        <v>2</v>
      </c>
      <c r="H20" s="43">
        <v>0.5</v>
      </c>
      <c r="I20" s="43">
        <v>14.3</v>
      </c>
      <c r="J20" s="43">
        <v>70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 t="s">
        <v>53</v>
      </c>
      <c r="F22" s="43" t="s">
        <v>43</v>
      </c>
      <c r="G22" s="43">
        <v>0.5</v>
      </c>
      <c r="H22" s="43">
        <v>0.5</v>
      </c>
      <c r="I22" s="43">
        <v>12.7</v>
      </c>
      <c r="J22" s="43">
        <v>58</v>
      </c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458</v>
      </c>
      <c r="G23" s="19">
        <f t="shared" ref="G23:J23" si="2">SUM(G14:G22)</f>
        <v>21.3</v>
      </c>
      <c r="H23" s="19">
        <f t="shared" si="2"/>
        <v>18.000000000000004</v>
      </c>
      <c r="I23" s="19">
        <f t="shared" si="2"/>
        <v>91.6</v>
      </c>
      <c r="J23" s="19">
        <f t="shared" si="2"/>
        <v>615.4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731</v>
      </c>
      <c r="G24" s="32">
        <f t="shared" ref="G24:J24" si="4">G13+G23</f>
        <v>41.900000000000006</v>
      </c>
      <c r="H24" s="32">
        <f t="shared" si="4"/>
        <v>54.2</v>
      </c>
      <c r="I24" s="32">
        <f t="shared" si="4"/>
        <v>274.5</v>
      </c>
      <c r="J24" s="32">
        <f t="shared" si="4"/>
        <v>1443.8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731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41.900000000000006</v>
      </c>
      <c r="H196" s="34">
        <f t="shared" si="94"/>
        <v>54.2</v>
      </c>
      <c r="I196" s="34">
        <f t="shared" si="94"/>
        <v>274.5</v>
      </c>
      <c r="J196" s="34">
        <f t="shared" si="94"/>
        <v>1443.8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2024-01-29T10:44:21Z</dcterms:modified>
</cp:coreProperties>
</file>