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<sst xmlns="http://schemas.openxmlformats.org/spreadsheetml/2006/main" count="200" uniqueCount="53">
  <si>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</si>
  <si>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</si>
  <si>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</si>
  <si>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</si>
  <si>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</si>
  <si>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</si>
  <si>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</si>
  <si>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</si>
  <si>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</si>
  <si>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</si>
  <si>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</si>
  <si>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</si>
  <si>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</si>
  <si>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</si>
  <si>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</si>
  <si>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</si>
  <si>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</si>
  <si>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</si>
  <si>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</si>
  <si>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</si>
  <si>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</si>
  <si>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</si>
  <si>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</si>
  <si>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</si>
  <si>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</si>
  <si>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</si>
  <si>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</si>
  <si>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</si>
  <si>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</si>
  <si>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</si>
  <si>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</si>
  <si>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</si>
  <si>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</si>
  <si>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</si>
  <si>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</si>
  <si>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</si>
  <si>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</si>
  <si>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</si>
  <si>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</si>
  <si>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</si>
  <si>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</si>
  <si>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</si>
  <si>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</si>
  <si>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</si>
  <si>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Гуляш из говядины</t>
  </si>
  <si>
    <t>Чай с сахаром</t>
  </si>
  <si>
    <t>Пудинг "Лакомка"  с вареньем</t>
  </si>
  <si>
    <t>Масло сливочное</t>
  </si>
  <si>
    <t>Суп сырный с гренками,зеленью</t>
  </si>
  <si>
    <t>Вермишель отварная</t>
  </si>
  <si>
    <t>Компот из ягод</t>
  </si>
  <si>
    <t>200/20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</si>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</sst>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19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 t="s">
        <v>51</v>
      </c>
      <c r="G6" s="40">
        <v>18.7</v>
      </c>
      <c r="H6" s="40">
        <v>12</v>
      </c>
      <c r="I6" s="40">
        <v>66.7</v>
      </c>
      <c r="J6" s="40">
        <v>450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235</v>
      </c>
      <c r="G13" s="19">
        <f t="shared" ref="G13:J13" si="0">SUM(G6:G12)</f>
        <v>21</v>
      </c>
      <c r="H13" s="19">
        <f t="shared" si="0"/>
        <v>19.899999999999999</v>
      </c>
      <c r="I13" s="19">
        <f t="shared" si="0"/>
        <v>91.199999999999989</v>
      </c>
      <c r="J13" s="19">
        <f t="shared" si="0"/>
        <v>627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44</v>
      </c>
      <c r="F17" s="43">
        <v>100</v>
      </c>
      <c r="G17" s="43">
        <v>8.4</v>
      </c>
      <c r="H17" s="43">
        <v>8.6</v>
      </c>
      <c r="I17" s="43">
        <v>3.7</v>
      </c>
      <c r="J17" s="43">
        <v>126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42</v>
      </c>
      <c r="G19" s="43">
        <v>3.4</v>
      </c>
      <c r="H19" s="43">
        <v>0.8</v>
      </c>
      <c r="I19" s="43">
        <v>24</v>
      </c>
      <c r="J19" s="43">
        <v>117.6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30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552</v>
      </c>
      <c r="G23" s="19">
        <f t="shared" ref="G23:J23" si="2">SUM(G14:G22)</f>
        <v>26.7</v>
      </c>
      <c r="H23" s="19">
        <f t="shared" si="2"/>
        <v>21.800000000000004</v>
      </c>
      <c r="I23" s="19">
        <f t="shared" si="2"/>
        <v>108.9</v>
      </c>
      <c r="J23" s="19">
        <f t="shared" si="2"/>
        <v>740.6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787</v>
      </c>
      <c r="G24" s="32">
        <f t="shared" ref="G24:J24" si="4">G13+G23</f>
        <v>47.7</v>
      </c>
      <c r="H24" s="32">
        <f t="shared" si="4"/>
        <v>41.7</v>
      </c>
      <c r="I24" s="32">
        <f t="shared" si="4"/>
        <v>200.1</v>
      </c>
      <c r="J24" s="32">
        <f t="shared" si="4"/>
        <v>1367.6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787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47.7</v>
      </c>
      <c r="H196" s="34">
        <f t="shared" si="94"/>
        <v>41.7</v>
      </c>
      <c r="I196" s="34">
        <f t="shared" si="94"/>
        <v>200.1</v>
      </c>
      <c r="J196" s="34">
        <f t="shared" si="94"/>
        <v>1367.6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2024-02-16T08:39:08Z</dcterms:modified>
</cp:coreProperties>
</file>