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<sst xmlns="http://schemas.openxmlformats.org/spreadsheetml/2006/main" count="200" uniqueCount="53">
  <si>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</si>
  <si>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</si>
  <si>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</si>
  <si>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</si>
  <si>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</si>
  <si>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</si>
  <si>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</si>
  <si>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</si>
  <si>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</si>
  <si>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</si>
  <si>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</si>
  <si>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</si>
  <si>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</si>
  <si>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</si>
  <si>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</si>
  <si>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</si>
  <si>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</si>
  <si>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</si>
  <si>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</si>
  <si>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</si>
  <si>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</si>
  <si>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</si>
  <si>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</si>
  <si>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</si>
  <si>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</si>
  <si>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</si>
  <si>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</si>
  <si>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</si>
  <si>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</si>
  <si>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</si>
  <si>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</si>
  <si>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</si>
  <si>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</si>
  <si>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</si>
  <si>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</si>
  <si>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</si>
  <si>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</si>
  <si>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</si>
  <si>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</si>
  <si>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</si>
  <si>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</si>
  <si>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</si>
  <si>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</si>
  <si>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</si>
  <si>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Гуляш из говядины</t>
  </si>
  <si>
    <t>Масло сливочное</t>
  </si>
  <si>
    <t>Омлет с сыром</t>
  </si>
  <si>
    <t>Чай с лимоном</t>
  </si>
  <si>
    <t>Суп с вермишелью и картофелем,мясом,зеленью</t>
  </si>
  <si>
    <t>Каша гречневая рассыпчатая</t>
  </si>
  <si>
    <t>Компот из кураги</t>
  </si>
  <si>
    <t>200/7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</si>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</sst>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46</v>
      </c>
      <c r="F6" s="40">
        <v>200</v>
      </c>
      <c r="G6" s="40">
        <v>24</v>
      </c>
      <c r="H6" s="40">
        <v>30.1</v>
      </c>
      <c r="I6" s="40">
        <v>4.4000000000000004</v>
      </c>
      <c r="J6" s="40">
        <v>385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47</v>
      </c>
      <c r="F8" s="43" t="s">
        <v>51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29</v>
      </c>
      <c r="G9" s="43">
        <v>2.2999999999999998</v>
      </c>
      <c r="H9" s="43">
        <v>0.6</v>
      </c>
      <c r="I9" s="43">
        <v>16.600000000000001</v>
      </c>
      <c r="J9" s="43">
        <v>81.099999999999994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45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244</v>
      </c>
      <c r="G13" s="19">
        <f t="shared" ref="G13:J13" si="0">SUM(G6:G12)</f>
        <v>26.700000000000003</v>
      </c>
      <c r="H13" s="19">
        <f t="shared" si="0"/>
        <v>41.7</v>
      </c>
      <c r="I13" s="19">
        <f t="shared" si="0"/>
        <v>31.500000000000004</v>
      </c>
      <c r="J13" s="19">
        <f t="shared" si="0"/>
        <v>608.1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52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180</v>
      </c>
      <c r="G16" s="43">
        <v>10.199999999999999</v>
      </c>
      <c r="H16" s="43">
        <v>8.8000000000000007</v>
      </c>
      <c r="I16" s="43">
        <v>44.1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44</v>
      </c>
      <c r="F17" s="43">
        <v>100</v>
      </c>
      <c r="G17" s="43">
        <v>6.4</v>
      </c>
      <c r="H17" s="43">
        <v>9.5</v>
      </c>
      <c r="I17" s="43">
        <v>2.6</v>
      </c>
      <c r="J17" s="43">
        <v>134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3.4</v>
      </c>
      <c r="H19" s="43">
        <v>0.8</v>
      </c>
      <c r="I19" s="43">
        <v>24</v>
      </c>
      <c r="J19" s="43">
        <v>117.6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2.1</v>
      </c>
      <c r="H20" s="43">
        <v>0.3</v>
      </c>
      <c r="I20" s="43">
        <v>12.9</v>
      </c>
      <c r="J20" s="43">
        <v>63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27.9</v>
      </c>
      <c r="H23" s="19">
        <f t="shared" si="2"/>
        <v>23.400000000000002</v>
      </c>
      <c r="I23" s="19">
        <f t="shared" si="2"/>
        <v>110.80000000000001</v>
      </c>
      <c r="J23" s="19">
        <f t="shared" si="2"/>
        <v>807.6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774</v>
      </c>
      <c r="G24" s="32">
        <f t="shared" ref="G24:J24" si="4">G13+G23</f>
        <v>54.6</v>
      </c>
      <c r="H24" s="32">
        <f t="shared" si="4"/>
        <v>65.100000000000009</v>
      </c>
      <c r="I24" s="32">
        <f t="shared" si="4"/>
        <v>142.30000000000001</v>
      </c>
      <c r="J24" s="32">
        <f t="shared" si="4"/>
        <v>1415.7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774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54.6</v>
      </c>
      <c r="H196" s="34">
        <f t="shared" si="94"/>
        <v>65.100000000000009</v>
      </c>
      <c r="I196" s="34">
        <f t="shared" si="94"/>
        <v>142.30000000000001</v>
      </c>
      <c r="J196" s="34">
        <f t="shared" si="94"/>
        <v>1415.7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2024-04-01T11:26:20Z</dcterms:modified>
</cp:coreProperties>
</file>