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<sst xmlns="http://schemas.openxmlformats.org/spreadsheetml/2006/main" count="200" uniqueCount="53">
  <si>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</si>
  <si>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</si>
  <si>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</si>
  <si>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</si>
  <si>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</si>
  <si>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</si>
  <si>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</si>
  <si>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</si>
  <si>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</si>
  <si>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</si>
  <si>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</si>
  <si>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</si>
  <si>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</si>
  <si>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</si>
  <si>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</si>
  <si>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</si>
  <si>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</si>
  <si>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</si>
  <si>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</si>
  <si>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</si>
  <si>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</si>
  <si>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</si>
  <si>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</si>
  <si>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</si>
  <si>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</si>
  <si>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</si>
  <si>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</si>
  <si>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</si>
  <si>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</si>
  <si>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</si>
  <si>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</si>
  <si>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</si>
  <si>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</si>
  <si>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</si>
  <si>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</si>
  <si>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</si>
  <si>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</si>
  <si>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</si>
  <si>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</si>
  <si>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</si>
  <si>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</si>
  <si>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</si>
  <si>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</si>
  <si>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</si>
  <si>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10/250</t>
  </si>
  <si>
    <t>Пюре картофельное</t>
  </si>
  <si>
    <t>Тефтели мясные в соусе</t>
  </si>
  <si>
    <t>Кисель плодово-ягодный витаминизированный</t>
  </si>
  <si>
    <t>Щи из свежей капусты с картофелем,мясом,зеленью</t>
  </si>
  <si>
    <t>Вермишель отварная</t>
  </si>
  <si>
    <t>Филе куриное панированное</t>
  </si>
  <si>
    <t>Компот из кураги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</si>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</sst>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4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180</v>
      </c>
      <c r="G6" s="40">
        <v>3.8</v>
      </c>
      <c r="H6" s="40">
        <v>6.3</v>
      </c>
      <c r="I6" s="40">
        <v>14.5</v>
      </c>
      <c r="J6" s="40">
        <v>130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 t="s">
        <v>52</v>
      </c>
      <c r="G7" s="43">
        <v>13.8</v>
      </c>
      <c r="H7" s="43">
        <v>16.600000000000001</v>
      </c>
      <c r="I7" s="43">
        <v>15</v>
      </c>
      <c r="J7" s="43">
        <v>264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47</v>
      </c>
      <c r="F8" s="43">
        <v>200</v>
      </c>
      <c r="G8" s="43">
        <v>0</v>
      </c>
      <c r="H8" s="43">
        <v>0</v>
      </c>
      <c r="I8" s="43">
        <v>28</v>
      </c>
      <c r="J8" s="43">
        <v>112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405</v>
      </c>
      <c r="G13" s="19">
        <f t="shared" ref="G13:J13" si="0">SUM(G6:G12)</f>
        <v>19.600000000000001</v>
      </c>
      <c r="H13" s="19">
        <f t="shared" si="0"/>
        <v>23.400000000000002</v>
      </c>
      <c r="I13" s="19">
        <f t="shared" si="0"/>
        <v>71.8</v>
      </c>
      <c r="J13" s="19">
        <f t="shared" si="0"/>
        <v>576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 t="s">
        <v>44</v>
      </c>
      <c r="G15" s="43">
        <v>4</v>
      </c>
      <c r="H15" s="43">
        <v>3.9</v>
      </c>
      <c r="I15" s="43">
        <v>6.9</v>
      </c>
      <c r="J15" s="43">
        <v>78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180</v>
      </c>
      <c r="G16" s="43">
        <v>6.5</v>
      </c>
      <c r="H16" s="43">
        <v>5.7</v>
      </c>
      <c r="I16" s="43">
        <v>33.5</v>
      </c>
      <c r="J16" s="43">
        <v>212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100</v>
      </c>
      <c r="G17" s="43">
        <v>24</v>
      </c>
      <c r="H17" s="43">
        <v>16.7</v>
      </c>
      <c r="I17" s="43">
        <v>12.4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3.4</v>
      </c>
      <c r="H19" s="43">
        <v>0.8</v>
      </c>
      <c r="I19" s="43">
        <v>24</v>
      </c>
      <c r="J19" s="43">
        <v>117.6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2.1</v>
      </c>
      <c r="H20" s="43">
        <v>0.3</v>
      </c>
      <c r="I20" s="43">
        <v>12.9</v>
      </c>
      <c r="J20" s="43">
        <v>63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41</v>
      </c>
      <c r="H23" s="19">
        <f t="shared" si="2"/>
        <v>27.4</v>
      </c>
      <c r="I23" s="19">
        <f t="shared" si="2"/>
        <v>102.9</v>
      </c>
      <c r="J23" s="19">
        <f t="shared" si="2"/>
        <v>852.6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935</v>
      </c>
      <c r="G24" s="32">
        <f t="shared" ref="G24:J24" si="4">G13+G23</f>
        <v>60.6</v>
      </c>
      <c r="H24" s="32">
        <f t="shared" si="4"/>
        <v>50.8</v>
      </c>
      <c r="I24" s="32">
        <f t="shared" si="4"/>
        <v>174.7</v>
      </c>
      <c r="J24" s="32">
        <f t="shared" si="4"/>
        <v>1428.6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935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60.6</v>
      </c>
      <c r="H196" s="34">
        <f t="shared" si="94"/>
        <v>50.8</v>
      </c>
      <c r="I196" s="34">
        <f t="shared" si="94"/>
        <v>174.7</v>
      </c>
      <c r="J196" s="34">
        <f t="shared" si="94"/>
        <v>1428.6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2024-04-04T05:54:23Z</dcterms:modified>
</cp:coreProperties>
</file>