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3-2024\меню\апрель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<sst xmlns="http://schemas.openxmlformats.org/spreadsheetml/2006/main" count="204" uniqueCount="57">
  <si>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</si>
  <si>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</si>
  <si>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</si>
  <si>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</si>
  <si>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</si>
  <si>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</si>
  <si>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</si>
  <si>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</si>
  <si>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</si>
  <si>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</si>
  <si>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</si>
  <si>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</si>
  <si>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</si>
  <si>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</si>
  <si>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</si>
  <si>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</si>
  <si>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</si>
  <si>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</si>
  <si>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</si>
  <si>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</si>
  <si>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</si>
  <si>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</si>
  <si>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</si>
  <si>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</si>
  <si>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</si>
  <si>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</si>
  <si>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</si>
  <si>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</si>
  <si>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</si>
  <si>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</si>
  <si>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</si>
  <si>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</si>
  <si>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</si>
  <si>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</si>
  <si>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</si>
  <si>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</si>
  <si>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</si>
  <si>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</si>
  <si>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</si>
  <si>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</si>
  <si>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</si>
  <si>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Батон витаминный с микронутриентами</t>
  </si>
  <si>
    <t>МБОУ Школа №26</t>
  </si>
  <si>
    <t>Хлеб полезный с микронутриентами</t>
  </si>
  <si>
    <t>1шт</t>
  </si>
  <si>
    <t>Яблоко</t>
  </si>
  <si>
    <t>Масло сливочное</t>
  </si>
  <si>
    <t>Помидоры свежие</t>
  </si>
  <si>
    <t>Пудинг Лакомка с вареньем</t>
  </si>
  <si>
    <t>Чай с лимоном</t>
  </si>
  <si>
    <t>Суп сырный с гренками,зеленью</t>
  </si>
  <si>
    <t>Вермишель отварная</t>
  </si>
  <si>
    <t>Гуляш из говядины</t>
  </si>
  <si>
    <t>Компот из смеси ягод</t>
  </si>
  <si>
    <t>150/35</t>
  </si>
  <si>
    <t>200/7</t>
  </si>
  <si>
    <t>250/15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</si>
</sst>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9" activePane="bottomRight" state="frozen"/>
      <selection pane="topRight" activeCell="E1" sqref="E1"/>
      <selection pane="bottomLeft" activeCell="A6" sqref="A6"/>
      <selection pane="bottomRight" activeCell="J21" sqref="J2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42</v>
      </c>
      <c r="D1" s="56"/>
      <c r="E1" s="56"/>
      <c r="F1" s="12" t="s">
        <v>16</v>
      </c>
      <c r="G1" s="2" t="s">
        <v>17</v>
      </c>
      <c r="H1" s="57" t="s">
        <v>39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40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15</v>
      </c>
      <c r="I3" s="48">
        <v>4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48</v>
      </c>
      <c r="F6" s="43" t="s">
        <v>54</v>
      </c>
      <c r="G6" s="40">
        <v>14.1</v>
      </c>
      <c r="H6" s="40">
        <v>12.6</v>
      </c>
      <c r="I6" s="40">
        <v>59.7</v>
      </c>
      <c r="J6" s="40">
        <v>392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49</v>
      </c>
      <c r="F8" s="43" t="s">
        <v>55</v>
      </c>
      <c r="G8" s="43">
        <v>0.3</v>
      </c>
      <c r="H8" s="43">
        <v>0.1</v>
      </c>
      <c r="I8" s="43">
        <v>10.3</v>
      </c>
      <c r="J8" s="43">
        <v>43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32</v>
      </c>
      <c r="G9" s="43">
        <v>2.6</v>
      </c>
      <c r="H9" s="43">
        <v>0.6</v>
      </c>
      <c r="I9" s="43">
        <v>18.3</v>
      </c>
      <c r="J9" s="43">
        <v>89.6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45</v>
      </c>
      <c r="F10" s="43" t="s">
        <v>44</v>
      </c>
      <c r="G10" s="43">
        <v>0.5</v>
      </c>
      <c r="H10" s="43">
        <v>0.5</v>
      </c>
      <c r="I10" s="43">
        <v>12.7</v>
      </c>
      <c r="J10" s="43">
        <v>58</v>
      </c>
      <c r="K10" s="44"/>
      <c r="L10" s="43"/>
    </row>
    <row r="11" spans="1:12" ht="15" x14ac:dyDescent="0.25">
      <c r="A11" s="23"/>
      <c r="B11" s="15"/>
      <c r="C11" s="11"/>
      <c r="D11" s="6"/>
      <c r="E11" s="42" t="s">
        <v>46</v>
      </c>
      <c r="F11" s="43">
        <v>15</v>
      </c>
      <c r="G11" s="43">
        <v>0.1</v>
      </c>
      <c r="H11" s="43">
        <v>10.9</v>
      </c>
      <c r="I11" s="43">
        <v>0.2</v>
      </c>
      <c r="J11" s="43">
        <v>99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85.2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47</v>
      </c>
      <c r="G13" s="19">
        <f t="shared" ref="G13:J13" si="0">SUM(G6:G12)</f>
        <v>17.600000000000001</v>
      </c>
      <c r="H13" s="19">
        <f t="shared" si="0"/>
        <v>24.7</v>
      </c>
      <c r="I13" s="19">
        <f t="shared" si="0"/>
        <v>101.2</v>
      </c>
      <c r="J13" s="19">
        <f t="shared" si="0"/>
        <v>681.6</v>
      </c>
      <c r="K13" s="25"/>
      <c r="L13" s="19">
        <f t="shared" ref="L13" si="1">SUM(L6:L12)</f>
        <v>85.2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50</v>
      </c>
      <c r="F15" s="43" t="s">
        <v>56</v>
      </c>
      <c r="G15" s="43">
        <v>6.1</v>
      </c>
      <c r="H15" s="43">
        <v>6.3</v>
      </c>
      <c r="I15" s="43">
        <v>22.8</v>
      </c>
      <c r="J15" s="43">
        <v>173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51</v>
      </c>
      <c r="F16" s="43">
        <v>150</v>
      </c>
      <c r="G16" s="43">
        <v>5.4</v>
      </c>
      <c r="H16" s="43">
        <v>4.9000000000000004</v>
      </c>
      <c r="I16" s="43">
        <v>27.9</v>
      </c>
      <c r="J16" s="43">
        <v>178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52</v>
      </c>
      <c r="F17" s="43">
        <v>100</v>
      </c>
      <c r="G17" s="43">
        <v>6.4</v>
      </c>
      <c r="H17" s="43">
        <v>9.5</v>
      </c>
      <c r="I17" s="43">
        <v>2.6</v>
      </c>
      <c r="J17" s="43">
        <v>134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53</v>
      </c>
      <c r="F18" s="43">
        <v>200</v>
      </c>
      <c r="G18" s="43">
        <v>0.2</v>
      </c>
      <c r="H18" s="43">
        <v>0.1</v>
      </c>
      <c r="I18" s="43">
        <v>12</v>
      </c>
      <c r="J18" s="43">
        <v>49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41</v>
      </c>
      <c r="F19" s="43">
        <v>28</v>
      </c>
      <c r="G19" s="43">
        <v>2.2000000000000002</v>
      </c>
      <c r="H19" s="43">
        <v>0.6</v>
      </c>
      <c r="I19" s="43">
        <v>16</v>
      </c>
      <c r="J19" s="43">
        <v>78.400000000000006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43</v>
      </c>
      <c r="F20" s="43">
        <v>26</v>
      </c>
      <c r="G20" s="43">
        <v>1.9</v>
      </c>
      <c r="H20" s="43">
        <v>0.3</v>
      </c>
      <c r="I20" s="43">
        <v>11.2</v>
      </c>
      <c r="J20" s="43">
        <v>55.1</v>
      </c>
      <c r="K20" s="44"/>
      <c r="L20" s="43"/>
    </row>
    <row r="21" spans="1:12" ht="15" x14ac:dyDescent="0.25">
      <c r="A21" s="23"/>
      <c r="B21" s="15"/>
      <c r="C21" s="11"/>
      <c r="D21" s="6"/>
      <c r="E21" s="42" t="s">
        <v>47</v>
      </c>
      <c r="F21" s="43">
        <v>40</v>
      </c>
      <c r="G21" s="43">
        <v>0.4</v>
      </c>
      <c r="H21" s="43">
        <v>0.1</v>
      </c>
      <c r="I21" s="43">
        <v>1.5</v>
      </c>
      <c r="J21" s="43">
        <v>9</v>
      </c>
      <c r="K21" s="44"/>
      <c r="L21" s="43"/>
    </row>
    <row r="22" spans="1:12" ht="15" x14ac:dyDescent="0.25">
      <c r="A22" s="23"/>
      <c r="B22" s="15"/>
      <c r="C22" s="11"/>
      <c r="D22" s="51" t="s">
        <v>24</v>
      </c>
      <c r="E22" s="42"/>
      <c r="F22" s="43"/>
      <c r="G22" s="43"/>
      <c r="H22" s="43"/>
      <c r="I22" s="43"/>
      <c r="J22" s="43"/>
      <c r="K22" s="44"/>
      <c r="L22" s="43">
        <v>102.24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544</v>
      </c>
      <c r="G23" s="19">
        <f t="shared" ref="G23:J23" si="2">SUM(G14:G22)</f>
        <v>22.599999999999994</v>
      </c>
      <c r="H23" s="19">
        <f t="shared" si="2"/>
        <v>21.800000000000004</v>
      </c>
      <c r="I23" s="19">
        <f t="shared" si="2"/>
        <v>94.000000000000014</v>
      </c>
      <c r="J23" s="19">
        <f t="shared" si="2"/>
        <v>676.5</v>
      </c>
      <c r="K23" s="25"/>
      <c r="L23" s="19">
        <f t="shared" ref="L23" si="3">SUM(L14:L22)</f>
        <v>102.24</v>
      </c>
    </row>
    <row r="24" spans="1:12" ht="15" x14ac:dyDescent="0.2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591</v>
      </c>
      <c r="G24" s="32">
        <f t="shared" ref="G24:J24" si="4">G13+G23</f>
        <v>40.199999999999996</v>
      </c>
      <c r="H24" s="32">
        <f t="shared" si="4"/>
        <v>46.5</v>
      </c>
      <c r="I24" s="32">
        <f t="shared" si="4"/>
        <v>195.20000000000002</v>
      </c>
      <c r="J24" s="32">
        <f t="shared" si="4"/>
        <v>1358.1</v>
      </c>
      <c r="K24" s="32"/>
      <c r="L24" s="32">
        <f t="shared" ref="L24" si="5">L13+L23</f>
        <v>187.44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591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40.199999999999996</v>
      </c>
      <c r="H196" s="34">
        <f t="shared" si="94"/>
        <v>46.5</v>
      </c>
      <c r="I196" s="34">
        <f t="shared" si="94"/>
        <v>195.20000000000002</v>
      </c>
      <c r="J196" s="34">
        <f t="shared" si="94"/>
        <v>1358.1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187.44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2024-04-15T09:49:08Z</dcterms:modified>
</cp:coreProperties>
</file>