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май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<sst xmlns="http://schemas.openxmlformats.org/spreadsheetml/2006/main" count="200" uniqueCount="53">
  <si>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</si>
  <si>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</si>
  <si>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</si>
  <si>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</si>
  <si>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</si>
  <si>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</si>
  <si>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</si>
  <si>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</si>
  <si>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</si>
  <si>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</si>
  <si>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</si>
  <si>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</si>
  <si>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</si>
  <si>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</si>
  <si>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</si>
  <si>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</si>
  <si>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</si>
  <si>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</si>
  <si>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</si>
  <si>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</si>
  <si>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</si>
  <si>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</si>
  <si>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</si>
  <si>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</si>
  <si>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</si>
  <si>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</si>
  <si>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</si>
  <si>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</si>
  <si>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</si>
  <si>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</si>
  <si>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</si>
  <si>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</si>
  <si>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</si>
  <si>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</si>
  <si>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</si>
  <si>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</si>
  <si>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</si>
  <si>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</si>
  <si>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</si>
  <si>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</si>
  <si>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</si>
  <si>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</si>
  <si>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</si>
  <si>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</si>
  <si>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Пудинг "Лакомка" с вареньем</t>
  </si>
  <si>
    <t>Чай с лимоном</t>
  </si>
  <si>
    <t>Масло сливочное</t>
  </si>
  <si>
    <t>Суп сырный с гренками,зеленью</t>
  </si>
  <si>
    <t>Макаронник с мысом тушеным</t>
  </si>
  <si>
    <t>Компот из ягод</t>
  </si>
  <si>
    <t>200/20</t>
  </si>
  <si>
    <t>200/7</t>
  </si>
  <si>
    <t>250/15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</si>
</sst>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9" sqref="G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13</v>
      </c>
      <c r="I3" s="48">
        <v>5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 t="s">
        <v>50</v>
      </c>
      <c r="G6" s="40">
        <v>18.7</v>
      </c>
      <c r="H6" s="40">
        <v>12</v>
      </c>
      <c r="I6" s="40">
        <v>66.7</v>
      </c>
      <c r="J6" s="40">
        <v>450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45</v>
      </c>
      <c r="F8" s="43" t="s">
        <v>51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25</v>
      </c>
      <c r="G9" s="43">
        <v>2</v>
      </c>
      <c r="H9" s="43">
        <v>0.5</v>
      </c>
      <c r="I9" s="43">
        <v>14.3</v>
      </c>
      <c r="J9" s="43">
        <v>70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 t="s">
        <v>46</v>
      </c>
      <c r="F12" s="43">
        <v>10</v>
      </c>
      <c r="G12" s="43">
        <v>0.1</v>
      </c>
      <c r="H12" s="43">
        <v>7.3</v>
      </c>
      <c r="I12" s="43">
        <v>0.1</v>
      </c>
      <c r="J12" s="43">
        <v>66</v>
      </c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35</v>
      </c>
      <c r="G13" s="19">
        <f t="shared" ref="G13:J13" si="0">SUM(G6:G12)</f>
        <v>21.1</v>
      </c>
      <c r="H13" s="19">
        <f t="shared" si="0"/>
        <v>19.899999999999999</v>
      </c>
      <c r="I13" s="19">
        <f t="shared" si="0"/>
        <v>91.399999999999991</v>
      </c>
      <c r="J13" s="19">
        <f t="shared" si="0"/>
        <v>629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47</v>
      </c>
      <c r="F15" s="43" t="s">
        <v>52</v>
      </c>
      <c r="G15" s="43">
        <v>6.1</v>
      </c>
      <c r="H15" s="43">
        <v>6.3</v>
      </c>
      <c r="I15" s="43">
        <v>22.8</v>
      </c>
      <c r="J15" s="43">
        <v>173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48</v>
      </c>
      <c r="F16" s="43">
        <v>200</v>
      </c>
      <c r="G16" s="43">
        <v>19.100000000000001</v>
      </c>
      <c r="H16" s="43">
        <v>19</v>
      </c>
      <c r="I16" s="43">
        <v>38</v>
      </c>
      <c r="J16" s="43">
        <v>400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49</v>
      </c>
      <c r="F18" s="43">
        <v>200</v>
      </c>
      <c r="G18" s="43">
        <v>0.2</v>
      </c>
      <c r="H18" s="43">
        <v>0.1</v>
      </c>
      <c r="I18" s="43">
        <v>12</v>
      </c>
      <c r="J18" s="43">
        <v>49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450</v>
      </c>
      <c r="G23" s="19">
        <f t="shared" ref="G23:J23" si="2">SUM(G14:G22)</f>
        <v>29.200000000000003</v>
      </c>
      <c r="H23" s="19">
        <f t="shared" si="2"/>
        <v>26.200000000000003</v>
      </c>
      <c r="I23" s="19">
        <f t="shared" si="2"/>
        <v>97.899999999999991</v>
      </c>
      <c r="J23" s="19">
        <f t="shared" si="2"/>
        <v>745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485</v>
      </c>
      <c r="G24" s="32">
        <f t="shared" ref="G24:J24" si="4">G13+G23</f>
        <v>50.300000000000004</v>
      </c>
      <c r="H24" s="32">
        <f t="shared" si="4"/>
        <v>46.1</v>
      </c>
      <c r="I24" s="32">
        <f t="shared" si="4"/>
        <v>189.29999999999998</v>
      </c>
      <c r="J24" s="32">
        <f t="shared" si="4"/>
        <v>1374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485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50.300000000000004</v>
      </c>
      <c r="H196" s="34">
        <f t="shared" si="94"/>
        <v>46.1</v>
      </c>
      <c r="I196" s="34">
        <f t="shared" si="94"/>
        <v>189.29999999999998</v>
      </c>
      <c r="J196" s="34">
        <f t="shared" si="94"/>
        <v>1374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2024-05-08T09:26:53Z</dcterms:modified>
</cp:coreProperties>
</file>