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4-2025\Меню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L24" i="1" l="1"/>
  <c r="L196" i="1" s="1"/>
  <c r="G24" i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<sst xmlns="http://schemas.openxmlformats.org/spreadsheetml/2006/main" count="201" uniqueCount="55">
  <si>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</si>
  <si>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</si>
  <si>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</si>
  <si>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</si>
  <si>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</si>
  <si>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</si>
  <si>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</si>
  <si>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</si>
  <si>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</si>
  <si>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</si>
  <si>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</si>
  <si>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</si>
  <si>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</si>
  <si>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</si>
  <si>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</si>
  <si>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</si>
  <si>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</si>
  <si>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</si>
  <si>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</si>
  <si>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</si>
  <si>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</si>
  <si>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</si>
  <si>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</si>
  <si>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</si>
  <si>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</si>
  <si>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</si>
  <si>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</si>
  <si>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</si>
  <si>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</si>
  <si>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</si>
  <si>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</si>
  <si>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</si>
  <si>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</si>
  <si>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</si>
  <si>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</si>
  <si>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</si>
  <si>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</si>
  <si>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</si>
  <si>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</si>
  <si>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</si>
  <si>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Батон витаминный с микронутриентами</t>
  </si>
  <si>
    <t>МБОУ Школа №26</t>
  </si>
  <si>
    <t>Хлеб полезный с микронутриентами</t>
  </si>
  <si>
    <t>12-17 лет</t>
  </si>
  <si>
    <t>Чевапчичи в томатном соусе</t>
  </si>
  <si>
    <t>Чай с сахаром</t>
  </si>
  <si>
    <t>Батон, обогащенный йодокозеином</t>
  </si>
  <si>
    <t>Булгур отварной</t>
  </si>
  <si>
    <t>Суп сырный с гренками,зеленью</t>
  </si>
  <si>
    <t>Филе куриное панированное</t>
  </si>
  <si>
    <t>Вермишель отварная</t>
  </si>
  <si>
    <t>Компот из кураги</t>
  </si>
  <si>
    <t>Помидоры свежие</t>
  </si>
  <si>
    <t>100/50</t>
  </si>
  <si>
    <t>250/15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</si>
</sst>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21" sqref="J2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 t="s">
        <v>41</v>
      </c>
      <c r="D1" s="56"/>
      <c r="E1" s="56"/>
      <c r="F1" s="12" t="s">
        <v>15</v>
      </c>
      <c r="G1" s="2" t="s">
        <v>16</v>
      </c>
      <c r="H1" s="57" t="s">
        <v>38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17</v>
      </c>
      <c r="H2" s="57" t="s">
        <v>39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43</v>
      </c>
      <c r="G3" s="2" t="s">
        <v>18</v>
      </c>
      <c r="H3" s="48">
        <v>12</v>
      </c>
      <c r="I3" s="48">
        <v>9</v>
      </c>
      <c r="J3" s="49">
        <v>2024</v>
      </c>
      <c r="K3" s="50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 t="s">
        <v>44</v>
      </c>
      <c r="F6" s="40" t="s">
        <v>53</v>
      </c>
      <c r="G6" s="40">
        <v>18.5</v>
      </c>
      <c r="H6" s="40">
        <v>16.899999999999999</v>
      </c>
      <c r="I6" s="40">
        <v>10.5</v>
      </c>
      <c r="J6" s="40">
        <v>267</v>
      </c>
      <c r="K6" s="41"/>
      <c r="L6" s="40"/>
    </row>
    <row r="7" spans="1:12" ht="15" x14ac:dyDescent="0.25">
      <c r="A7" s="23"/>
      <c r="B7" s="15"/>
      <c r="C7" s="11"/>
      <c r="D7" s="6"/>
      <c r="E7" s="42" t="s">
        <v>47</v>
      </c>
      <c r="F7" s="43">
        <v>180</v>
      </c>
      <c r="G7" s="43">
        <v>4.4000000000000004</v>
      </c>
      <c r="H7" s="43">
        <v>7.6</v>
      </c>
      <c r="I7" s="43">
        <v>34.200000000000003</v>
      </c>
      <c r="J7" s="43">
        <v>259</v>
      </c>
      <c r="K7" s="44"/>
      <c r="L7" s="43"/>
    </row>
    <row r="8" spans="1:12" ht="15" x14ac:dyDescent="0.25">
      <c r="A8" s="23"/>
      <c r="B8" s="15"/>
      <c r="C8" s="11"/>
      <c r="D8" s="7" t="s">
        <v>21</v>
      </c>
      <c r="E8" s="42" t="s">
        <v>45</v>
      </c>
      <c r="F8" s="43">
        <v>200</v>
      </c>
      <c r="G8" s="43">
        <v>0.2</v>
      </c>
      <c r="H8" s="43">
        <v>0.1</v>
      </c>
      <c r="I8" s="43">
        <v>10.1</v>
      </c>
      <c r="J8" s="43">
        <v>41</v>
      </c>
      <c r="K8" s="44"/>
      <c r="L8" s="43"/>
    </row>
    <row r="9" spans="1:12" ht="15" x14ac:dyDescent="0.25">
      <c r="A9" s="23"/>
      <c r="B9" s="15"/>
      <c r="C9" s="11"/>
      <c r="D9" s="7" t="s">
        <v>22</v>
      </c>
      <c r="E9" s="42" t="s">
        <v>46</v>
      </c>
      <c r="F9" s="43">
        <v>25</v>
      </c>
      <c r="G9" s="43">
        <v>1.8</v>
      </c>
      <c r="H9" s="43">
        <v>0.6</v>
      </c>
      <c r="I9" s="43">
        <v>12.5</v>
      </c>
      <c r="J9" s="43">
        <v>60</v>
      </c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91.33</v>
      </c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405</v>
      </c>
      <c r="G13" s="19">
        <f t="shared" ref="G13:J13" si="0">SUM(G6:G12)</f>
        <v>24.9</v>
      </c>
      <c r="H13" s="19">
        <f t="shared" si="0"/>
        <v>25.200000000000003</v>
      </c>
      <c r="I13" s="19">
        <f t="shared" si="0"/>
        <v>67.300000000000011</v>
      </c>
      <c r="J13" s="19">
        <f t="shared" si="0"/>
        <v>627</v>
      </c>
      <c r="K13" s="25"/>
      <c r="L13" s="19">
        <f t="shared" ref="L13" si="1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26</v>
      </c>
      <c r="E15" s="42" t="s">
        <v>48</v>
      </c>
      <c r="F15" s="43" t="s">
        <v>54</v>
      </c>
      <c r="G15" s="43">
        <v>6.1</v>
      </c>
      <c r="H15" s="43">
        <v>6.3</v>
      </c>
      <c r="I15" s="43">
        <v>22.8</v>
      </c>
      <c r="J15" s="43">
        <v>173</v>
      </c>
      <c r="K15" s="44"/>
      <c r="L15" s="43"/>
    </row>
    <row r="16" spans="1:12" ht="15" x14ac:dyDescent="0.25">
      <c r="A16" s="23"/>
      <c r="B16" s="15"/>
      <c r="C16" s="11"/>
      <c r="D16" s="7" t="s">
        <v>27</v>
      </c>
      <c r="E16" s="42" t="s">
        <v>49</v>
      </c>
      <c r="F16" s="43">
        <v>100</v>
      </c>
      <c r="G16" s="43">
        <v>24</v>
      </c>
      <c r="H16" s="43">
        <v>16.7</v>
      </c>
      <c r="I16" s="43">
        <v>12.4</v>
      </c>
      <c r="J16" s="43">
        <v>296</v>
      </c>
      <c r="K16" s="44"/>
      <c r="L16" s="43"/>
    </row>
    <row r="17" spans="1:12" ht="15" x14ac:dyDescent="0.25">
      <c r="A17" s="23"/>
      <c r="B17" s="15"/>
      <c r="C17" s="11"/>
      <c r="D17" s="7" t="s">
        <v>28</v>
      </c>
      <c r="E17" s="42" t="s">
        <v>50</v>
      </c>
      <c r="F17" s="43">
        <v>180</v>
      </c>
      <c r="G17" s="43">
        <v>6.5</v>
      </c>
      <c r="H17" s="43">
        <v>5.7</v>
      </c>
      <c r="I17" s="43">
        <v>33.5</v>
      </c>
      <c r="J17" s="43">
        <v>212</v>
      </c>
      <c r="K17" s="44"/>
      <c r="L17" s="43"/>
    </row>
    <row r="18" spans="1:12" ht="15" x14ac:dyDescent="0.25">
      <c r="A18" s="23"/>
      <c r="B18" s="15"/>
      <c r="C18" s="11"/>
      <c r="D18" s="7" t="s">
        <v>29</v>
      </c>
      <c r="E18" s="42" t="s">
        <v>51</v>
      </c>
      <c r="F18" s="43">
        <v>200</v>
      </c>
      <c r="G18" s="43">
        <v>1</v>
      </c>
      <c r="H18" s="43">
        <v>0</v>
      </c>
      <c r="I18" s="43">
        <v>13.2</v>
      </c>
      <c r="J18" s="43">
        <v>86</v>
      </c>
      <c r="K18" s="44"/>
      <c r="L18" s="43"/>
    </row>
    <row r="19" spans="1:12" ht="15" x14ac:dyDescent="0.25">
      <c r="A19" s="23"/>
      <c r="B19" s="15"/>
      <c r="C19" s="11"/>
      <c r="D19" s="7" t="s">
        <v>30</v>
      </c>
      <c r="E19" s="42" t="s">
        <v>40</v>
      </c>
      <c r="F19" s="43">
        <v>22</v>
      </c>
      <c r="G19" s="43">
        <v>1.5</v>
      </c>
      <c r="H19" s="43">
        <v>0.6</v>
      </c>
      <c r="I19" s="43">
        <v>11</v>
      </c>
      <c r="J19" s="43">
        <v>53</v>
      </c>
      <c r="K19" s="44"/>
      <c r="L19" s="43"/>
    </row>
    <row r="20" spans="1:12" ht="15" x14ac:dyDescent="0.25">
      <c r="A20" s="23"/>
      <c r="B20" s="15"/>
      <c r="C20" s="11"/>
      <c r="D20" s="7" t="s">
        <v>31</v>
      </c>
      <c r="E20" s="42" t="s">
        <v>42</v>
      </c>
      <c r="F20" s="43">
        <v>25</v>
      </c>
      <c r="G20" s="43">
        <v>1.8</v>
      </c>
      <c r="H20" s="43">
        <v>0.3</v>
      </c>
      <c r="I20" s="43">
        <v>10.8</v>
      </c>
      <c r="J20" s="43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 t="s">
        <v>52</v>
      </c>
      <c r="F21" s="43">
        <v>30</v>
      </c>
      <c r="G21" s="43">
        <v>0.3</v>
      </c>
      <c r="H21" s="43">
        <v>0.1</v>
      </c>
      <c r="I21" s="43">
        <v>1.1000000000000001</v>
      </c>
      <c r="J21" s="43">
        <v>6</v>
      </c>
      <c r="K21" s="44"/>
      <c r="L21" s="43"/>
    </row>
    <row r="22" spans="1:12" ht="15" x14ac:dyDescent="0.25">
      <c r="A22" s="23"/>
      <c r="B22" s="15"/>
      <c r="C22" s="11"/>
      <c r="D22" s="51" t="s">
        <v>23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557</v>
      </c>
      <c r="G23" s="19">
        <f t="shared" ref="G23:J23" si="2">SUM(G14:G22)</f>
        <v>41.199999999999996</v>
      </c>
      <c r="H23" s="19">
        <f t="shared" si="2"/>
        <v>29.700000000000003</v>
      </c>
      <c r="I23" s="19">
        <f t="shared" si="2"/>
        <v>104.8</v>
      </c>
      <c r="J23" s="19">
        <f t="shared" si="2"/>
        <v>879</v>
      </c>
      <c r="K23" s="25"/>
      <c r="L23" s="19">
        <f t="shared" ref="L23" si="3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962</v>
      </c>
      <c r="G24" s="32">
        <f t="shared" ref="G24:J24" si="4">G13+G23</f>
        <v>66.099999999999994</v>
      </c>
      <c r="H24" s="32">
        <f t="shared" si="4"/>
        <v>54.900000000000006</v>
      </c>
      <c r="I24" s="32">
        <f t="shared" si="4"/>
        <v>172.10000000000002</v>
      </c>
      <c r="J24" s="32">
        <f t="shared" si="4"/>
        <v>1506</v>
      </c>
      <c r="K24" s="32"/>
      <c r="L24" s="32">
        <f t="shared" ref="L24" si="5">L13+L23</f>
        <v>200.93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27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29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31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27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28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29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31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26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27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29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31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26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27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28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29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27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29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26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27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28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31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26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27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29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31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27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29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31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27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29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31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962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66.099999999999994</v>
      </c>
      <c r="H196" s="34">
        <f t="shared" si="94"/>
        <v>54.900000000000006</v>
      </c>
      <c r="I196" s="34">
        <f t="shared" si="94"/>
        <v>172.10000000000002</v>
      </c>
      <c r="J196" s="34">
        <f t="shared" si="94"/>
        <v>1506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2024-09-11T10:55:49Z</dcterms:modified>
</cp:coreProperties>
</file>