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<sst xmlns="http://schemas.openxmlformats.org/spreadsheetml/2006/main" count="205" uniqueCount="57">
  <si>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</si>
  <si>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</si>
  <si>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</si>
  <si>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</si>
  <si>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</si>
  <si>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</si>
  <si>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</si>
  <si>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</si>
  <si>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</si>
  <si>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</si>
  <si>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</si>
  <si>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</si>
  <si>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</si>
  <si>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</si>
  <si>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</si>
  <si>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</si>
  <si>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</si>
  <si>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</si>
  <si>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</si>
  <si>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</si>
  <si>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</si>
  <si>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</si>
  <si>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</si>
  <si>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</si>
  <si>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</si>
  <si>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</si>
  <si>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</si>
  <si>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</si>
  <si>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</si>
  <si>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</si>
  <si>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</si>
  <si>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</si>
  <si>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</si>
  <si>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</si>
  <si>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</si>
  <si>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</si>
  <si>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</si>
  <si>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</si>
  <si>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</si>
  <si>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</si>
  <si>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</si>
  <si>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</si>
  <si>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</si>
  <si>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</si>
  <si>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Компот из кураги</t>
  </si>
  <si>
    <t>Кофейный напиток витаминизированный</t>
  </si>
  <si>
    <t>Кисломолочный напиток "Биолакт"</t>
  </si>
  <si>
    <t>Каша молочная рисовая с маслом</t>
  </si>
  <si>
    <t>Масло сливочное</t>
  </si>
  <si>
    <t>Сыр порционно</t>
  </si>
  <si>
    <t>200/5</t>
  </si>
  <si>
    <t>1шт</t>
  </si>
  <si>
    <t>Суп картофельный с горохом, мясом, зеленью</t>
  </si>
  <si>
    <t>Котлета куриная</t>
  </si>
  <si>
    <t>Рожки отварные</t>
  </si>
  <si>
    <t>Огурцы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</si>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</sst>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50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>
        <v>20</v>
      </c>
      <c r="G7" s="43">
        <v>4.5999999999999996</v>
      </c>
      <c r="H7" s="43">
        <v>5.8</v>
      </c>
      <c r="I7" s="43">
        <v>0</v>
      </c>
      <c r="J7" s="43">
        <v>71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26</v>
      </c>
      <c r="G9" s="43">
        <v>2.1</v>
      </c>
      <c r="H9" s="43">
        <v>0.5</v>
      </c>
      <c r="I9" s="43">
        <v>14.8</v>
      </c>
      <c r="J9" s="43">
        <v>73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 t="s">
        <v>51</v>
      </c>
      <c r="G11" s="43">
        <v>2.8</v>
      </c>
      <c r="H11" s="43">
        <v>3.2</v>
      </c>
      <c r="I11" s="43">
        <v>8</v>
      </c>
      <c r="J11" s="43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15</v>
      </c>
      <c r="G12" s="43">
        <v>0.1</v>
      </c>
      <c r="H12" s="43">
        <v>10.9</v>
      </c>
      <c r="I12" s="43">
        <v>0.2</v>
      </c>
      <c r="J12" s="43">
        <v>99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261</v>
      </c>
      <c r="G13" s="19">
        <f t="shared" ref="G13:J13" si="0">SUM(G6:G12)</f>
        <v>17.599999999999998</v>
      </c>
      <c r="H13" s="19">
        <f t="shared" si="0"/>
        <v>29.300000000000004</v>
      </c>
      <c r="I13" s="19">
        <f t="shared" si="0"/>
        <v>75.5</v>
      </c>
      <c r="J13" s="19">
        <f t="shared" si="0"/>
        <v>641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45</v>
      </c>
      <c r="G19" s="43">
        <v>3.6</v>
      </c>
      <c r="H19" s="43">
        <v>0.9</v>
      </c>
      <c r="I19" s="43">
        <v>25.7</v>
      </c>
      <c r="J19" s="43">
        <v>126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56</v>
      </c>
      <c r="F22" s="43" t="s">
        <v>51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41.9</v>
      </c>
      <c r="H23" s="19">
        <f t="shared" si="2"/>
        <v>19.8</v>
      </c>
      <c r="I23" s="19">
        <f t="shared" si="2"/>
        <v>123.4</v>
      </c>
      <c r="J23" s="19">
        <f t="shared" si="2"/>
        <v>867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1111</v>
      </c>
      <c r="G24" s="32">
        <f t="shared" ref="G24:J24" si="4">G13+G23</f>
        <v>59.5</v>
      </c>
      <c r="H24" s="32">
        <f t="shared" si="4"/>
        <v>49.100000000000009</v>
      </c>
      <c r="I24" s="32">
        <f t="shared" si="4"/>
        <v>198.9</v>
      </c>
      <c r="J24" s="32">
        <f t="shared" si="4"/>
        <v>1508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59.5</v>
      </c>
      <c r="H196" s="34">
        <f t="shared" si="94"/>
        <v>49.100000000000009</v>
      </c>
      <c r="I196" s="34">
        <f t="shared" si="94"/>
        <v>198.9</v>
      </c>
      <c r="J196" s="34">
        <f t="shared" si="94"/>
        <v>1508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2024-10-01T06:17:32Z</dcterms:modified>
</cp:coreProperties>
</file>