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<sst xmlns="http://schemas.openxmlformats.org/spreadsheetml/2006/main" count="205" uniqueCount="57">
  <si>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</si>
  <si>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</si>
  <si>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</si>
  <si>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</si>
  <si>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</si>
  <si>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</si>
  <si>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</si>
  <si>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</si>
  <si>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</si>
  <si>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</si>
  <si>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</si>
  <si>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</si>
  <si>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</si>
  <si>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</si>
  <si>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</si>
  <si>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</si>
  <si>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</si>
  <si>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</si>
  <si>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</si>
  <si>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</si>
  <si>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</si>
  <si>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</si>
  <si>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</si>
  <si>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</si>
  <si>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</si>
  <si>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</si>
  <si>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</si>
  <si>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</si>
  <si>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</si>
  <si>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</si>
  <si>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</si>
  <si>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</si>
  <si>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</si>
  <si>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</si>
  <si>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</si>
  <si>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</si>
  <si>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</si>
  <si>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</si>
  <si>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</si>
  <si>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</si>
  <si>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</si>
  <si>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</si>
  <si>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</si>
  <si>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</si>
  <si>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витаминный с микронутриентами</t>
  </si>
  <si>
    <t>Огурцы свежие</t>
  </si>
  <si>
    <t>Каша гречневая рассыпчатая</t>
  </si>
  <si>
    <t>Котлета куриная</t>
  </si>
  <si>
    <t>Чай с лимоном</t>
  </si>
  <si>
    <t>Помидоры свежие</t>
  </si>
  <si>
    <t>Пюре яблочное</t>
  </si>
  <si>
    <t>Бульон с куриным филе, гренками, зеленью</t>
  </si>
  <si>
    <t>Макаронник с мясом</t>
  </si>
  <si>
    <t>Компот из кураги</t>
  </si>
  <si>
    <t>Печенье</t>
  </si>
  <si>
    <t>200/15</t>
  </si>
  <si>
    <t>30/15/250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</si>
</sst>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5" sqref="P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>
        <v>150</v>
      </c>
      <c r="G6" s="40">
        <v>8.5</v>
      </c>
      <c r="H6" s="40">
        <v>7.3</v>
      </c>
      <c r="I6" s="40">
        <v>36.6</v>
      </c>
      <c r="J6" s="40">
        <v>246</v>
      </c>
      <c r="K6" s="41"/>
      <c r="L6" s="40"/>
    </row>
    <row r="7" spans="1:12" ht="15" x14ac:dyDescent="0.25">
      <c r="A7" s="23"/>
      <c r="B7" s="15"/>
      <c r="C7" s="11"/>
      <c r="D7" s="6"/>
      <c r="E7" s="42" t="s">
        <v>47</v>
      </c>
      <c r="F7" s="43">
        <v>90</v>
      </c>
      <c r="G7" s="43">
        <v>14.6</v>
      </c>
      <c r="H7" s="43">
        <v>7.9</v>
      </c>
      <c r="I7" s="43">
        <v>5.2</v>
      </c>
      <c r="J7" s="43">
        <v>156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 t="s">
        <v>55</v>
      </c>
      <c r="G8" s="43">
        <v>0.3</v>
      </c>
      <c r="H8" s="43">
        <v>0.1</v>
      </c>
      <c r="I8" s="43">
        <v>2.7</v>
      </c>
      <c r="J8" s="43">
        <v>15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27</v>
      </c>
      <c r="G9" s="43">
        <v>2.5</v>
      </c>
      <c r="H9" s="43">
        <v>0.5</v>
      </c>
      <c r="I9" s="43">
        <v>15.4</v>
      </c>
      <c r="J9" s="43">
        <v>76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70</v>
      </c>
      <c r="G11" s="43">
        <v>0.8</v>
      </c>
      <c r="H11" s="43">
        <v>0.1</v>
      </c>
      <c r="I11" s="43">
        <v>2.7</v>
      </c>
      <c r="J11" s="43">
        <v>15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50</v>
      </c>
      <c r="F12" s="43" t="s">
        <v>43</v>
      </c>
      <c r="G12" s="43">
        <v>0</v>
      </c>
      <c r="H12" s="43">
        <v>0</v>
      </c>
      <c r="I12" s="43">
        <v>13.8</v>
      </c>
      <c r="J12" s="43">
        <v>55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337</v>
      </c>
      <c r="G13" s="19">
        <f t="shared" ref="G13:J13" si="0">SUM(G6:G12)</f>
        <v>26.700000000000003</v>
      </c>
      <c r="H13" s="19">
        <f t="shared" si="0"/>
        <v>15.899999999999999</v>
      </c>
      <c r="I13" s="19">
        <f t="shared" si="0"/>
        <v>76.400000000000006</v>
      </c>
      <c r="J13" s="19">
        <f t="shared" si="0"/>
        <v>563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65</v>
      </c>
      <c r="G14" s="43">
        <v>0.5</v>
      </c>
      <c r="H14" s="43">
        <v>0.1</v>
      </c>
      <c r="I14" s="43">
        <v>1.5</v>
      </c>
      <c r="J14" s="43">
        <v>9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 t="s">
        <v>56</v>
      </c>
      <c r="G15" s="43">
        <v>11</v>
      </c>
      <c r="H15" s="43">
        <v>0.9</v>
      </c>
      <c r="I15" s="43">
        <v>13.7</v>
      </c>
      <c r="J15" s="43">
        <v>107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200</v>
      </c>
      <c r="G16" s="43">
        <v>21</v>
      </c>
      <c r="H16" s="43">
        <v>17.100000000000001</v>
      </c>
      <c r="I16" s="43">
        <v>39.6</v>
      </c>
      <c r="J16" s="43">
        <v>397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33</v>
      </c>
      <c r="G19" s="43">
        <v>2.6</v>
      </c>
      <c r="H19" s="43">
        <v>0.7</v>
      </c>
      <c r="I19" s="43">
        <v>18.8</v>
      </c>
      <c r="J19" s="43">
        <v>92.4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54</v>
      </c>
      <c r="F21" s="43" t="s">
        <v>43</v>
      </c>
      <c r="G21" s="43">
        <v>1.8</v>
      </c>
      <c r="H21" s="43">
        <v>3.5</v>
      </c>
      <c r="I21" s="43">
        <v>17.5</v>
      </c>
      <c r="J21" s="43">
        <v>110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523</v>
      </c>
      <c r="G23" s="19">
        <f t="shared" ref="G23:J23" si="2">SUM(G14:G22)</f>
        <v>39.699999999999996</v>
      </c>
      <c r="H23" s="19">
        <f t="shared" si="2"/>
        <v>22.6</v>
      </c>
      <c r="I23" s="19">
        <f t="shared" si="2"/>
        <v>115.1</v>
      </c>
      <c r="J23" s="19">
        <f t="shared" si="2"/>
        <v>854.4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860</v>
      </c>
      <c r="G24" s="32">
        <f t="shared" ref="G24:J24" si="4">G13+G23</f>
        <v>66.400000000000006</v>
      </c>
      <c r="H24" s="32">
        <f t="shared" si="4"/>
        <v>38.5</v>
      </c>
      <c r="I24" s="32">
        <f t="shared" si="4"/>
        <v>191.5</v>
      </c>
      <c r="J24" s="32">
        <f t="shared" si="4"/>
        <v>1417.4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860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66.400000000000006</v>
      </c>
      <c r="H196" s="34">
        <f t="shared" si="94"/>
        <v>38.5</v>
      </c>
      <c r="I196" s="34">
        <f t="shared" si="94"/>
        <v>191.5</v>
      </c>
      <c r="J196" s="34">
        <f t="shared" si="94"/>
        <v>1417.4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2024-10-31T09:52:40Z</dcterms:modified>
</cp:coreProperties>
</file>