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<sst xmlns="http://schemas.openxmlformats.org/spreadsheetml/2006/main" count="202" uniqueCount="55">
  <si>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</si>
  <si>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</si>
  <si>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</si>
  <si>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</si>
  <si>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</si>
  <si>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</si>
  <si>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</si>
  <si>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</si>
  <si>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</si>
  <si>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</si>
  <si>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</si>
  <si>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</si>
  <si>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</si>
  <si>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</si>
  <si>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</si>
  <si>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</si>
  <si>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</si>
  <si>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</si>
  <si>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</si>
  <si>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</si>
  <si>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</si>
  <si>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</si>
  <si>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</si>
  <si>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</si>
  <si>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</si>
  <si>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</si>
  <si>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</si>
  <si>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</si>
  <si>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</si>
  <si>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</si>
  <si>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</si>
  <si>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</si>
  <si>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</si>
  <si>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</si>
  <si>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</si>
  <si>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</si>
  <si>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</si>
  <si>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</si>
  <si>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</si>
  <si>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</si>
  <si>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</si>
  <si>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</si>
  <si>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</si>
  <si>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</si>
  <si>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Каша молочная пшенная с маслом</t>
  </si>
  <si>
    <t>Какао с молоком</t>
  </si>
  <si>
    <t>Батон, обогащенный йодоказеином</t>
  </si>
  <si>
    <t>Масло сливочное</t>
  </si>
  <si>
    <t>Груша</t>
  </si>
  <si>
    <t>Рассольник Ленинградский с перловой крупой, мясом, зеленью</t>
  </si>
  <si>
    <t>Гуляш из говядины</t>
  </si>
  <si>
    <t>Рожки отварные</t>
  </si>
  <si>
    <t>Кисель плодово-ягодный витаминизированный</t>
  </si>
  <si>
    <t>Кукуруза консервированная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</si>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</sst>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54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43</v>
      </c>
      <c r="G10" s="43">
        <v>0.8</v>
      </c>
      <c r="H10" s="43">
        <v>0.6</v>
      </c>
      <c r="I10" s="43">
        <v>20.100000000000001</v>
      </c>
      <c r="J10" s="43">
        <v>90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231</v>
      </c>
      <c r="G13" s="19">
        <f t="shared" ref="G13:J13" si="0">SUM(G6:G12)</f>
        <v>12.4</v>
      </c>
      <c r="H13" s="19">
        <f t="shared" si="0"/>
        <v>19</v>
      </c>
      <c r="I13" s="19">
        <f t="shared" si="0"/>
        <v>79.8</v>
      </c>
      <c r="J13" s="19">
        <f t="shared" si="0"/>
        <v>537.4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260</v>
      </c>
      <c r="G15" s="43">
        <v>4.5999999999999996</v>
      </c>
      <c r="H15" s="43">
        <v>4</v>
      </c>
      <c r="I15" s="43">
        <v>16.399999999999999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34</v>
      </c>
      <c r="G19" s="43">
        <v>2.4</v>
      </c>
      <c r="H19" s="43">
        <v>0.8</v>
      </c>
      <c r="I19" s="43">
        <v>17</v>
      </c>
      <c r="J19" s="43">
        <v>82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31</v>
      </c>
      <c r="G20" s="43">
        <v>2.2000000000000002</v>
      </c>
      <c r="H20" s="43">
        <v>0.4</v>
      </c>
      <c r="I20" s="43">
        <v>13.4</v>
      </c>
      <c r="J20" s="43">
        <v>66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20</v>
      </c>
      <c r="G21" s="43">
        <v>2</v>
      </c>
      <c r="H21" s="43">
        <v>1</v>
      </c>
      <c r="I21" s="43">
        <v>12</v>
      </c>
      <c r="J21" s="43">
        <v>65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 t="shared" ref="G23:J23" si="2">SUM(G14:G22)</f>
        <v>24.799999999999997</v>
      </c>
      <c r="H23" s="19">
        <f t="shared" si="2"/>
        <v>19.7</v>
      </c>
      <c r="I23" s="19">
        <f t="shared" si="2"/>
        <v>117.5</v>
      </c>
      <c r="J23" s="19">
        <f t="shared" si="2"/>
        <v>743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1026</v>
      </c>
      <c r="G24" s="32">
        <f t="shared" ref="G24:J24" si="4">G13+G23</f>
        <v>37.199999999999996</v>
      </c>
      <c r="H24" s="32">
        <f t="shared" si="4"/>
        <v>38.700000000000003</v>
      </c>
      <c r="I24" s="32">
        <f t="shared" si="4"/>
        <v>197.3</v>
      </c>
      <c r="J24" s="32">
        <f t="shared" si="4"/>
        <v>1280.4000000000001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37.199999999999996</v>
      </c>
      <c r="H196" s="34">
        <f t="shared" si="94"/>
        <v>38.700000000000003</v>
      </c>
      <c r="I196" s="34">
        <f t="shared" si="94"/>
        <v>197.3</v>
      </c>
      <c r="J196" s="34">
        <f t="shared" si="94"/>
        <v>1280.4000000000001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2024-11-08T07:13:41Z</dcterms:modified>
</cp:coreProperties>
</file>