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ноябр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24" i="1" l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<sst xmlns="http://schemas.openxmlformats.org/spreadsheetml/2006/main" count="200" uniqueCount="53">
  <si>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</si>
  <si>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</si>
  <si>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</si>
  <si>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</si>
  <si>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</si>
  <si>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</si>
  <si>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</si>
  <si>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</si>
  <si>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</si>
  <si>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</si>
  <si>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</si>
  <si>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</si>
  <si>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</si>
  <si>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</si>
  <si>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</si>
  <si>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</si>
  <si>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</si>
  <si>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</si>
  <si>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</si>
  <si>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</si>
  <si>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</si>
  <si>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</si>
  <si>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</si>
  <si>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</si>
  <si>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</si>
  <si>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</si>
  <si>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</si>
  <si>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</si>
  <si>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</si>
  <si>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</si>
  <si>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</si>
  <si>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</si>
  <si>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</si>
  <si>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</si>
  <si>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</si>
  <si>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</si>
  <si>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</si>
  <si>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</si>
  <si>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</si>
  <si>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</si>
  <si>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</si>
  <si>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</si>
  <si>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12-17 лет</t>
  </si>
  <si>
    <t>Батон витаминный с микронутриентами</t>
  </si>
  <si>
    <t>Плов из говядины</t>
  </si>
  <si>
    <t>Кофейный напиток витаминизированный</t>
  </si>
  <si>
    <t>Масло шоколадное</t>
  </si>
  <si>
    <t>Суп картофельный с горохом, мясом, зеленью</t>
  </si>
  <si>
    <t>Котлета куриная</t>
  </si>
  <si>
    <t>Вермишель отварная</t>
  </si>
  <si>
    <t>Компот из кураги</t>
  </si>
  <si>
    <t>Яблоко</t>
  </si>
  <si>
    <t>1шт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</si>
</sst>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2" sqref="J2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40</v>
      </c>
      <c r="D1" s="56"/>
      <c r="E1" s="56"/>
      <c r="F1" s="12" t="s">
        <v>15</v>
      </c>
      <c r="G1" s="2" t="s">
        <v>16</v>
      </c>
      <c r="H1" s="57" t="s">
        <v>38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17</v>
      </c>
      <c r="H2" s="57" t="s">
        <v>39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42</v>
      </c>
      <c r="G3" s="2" t="s">
        <v>18</v>
      </c>
      <c r="H3" s="48">
        <v>19</v>
      </c>
      <c r="I3" s="48">
        <v>11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44</v>
      </c>
      <c r="F6" s="40">
        <v>200</v>
      </c>
      <c r="G6" s="40">
        <v>11.6</v>
      </c>
      <c r="H6" s="40">
        <v>11.7</v>
      </c>
      <c r="I6" s="40">
        <v>37.1</v>
      </c>
      <c r="J6" s="40">
        <v>300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45</v>
      </c>
      <c r="F8" s="43">
        <v>200</v>
      </c>
      <c r="G8" s="43">
        <v>2.7</v>
      </c>
      <c r="H8" s="43">
        <v>1.9</v>
      </c>
      <c r="I8" s="43">
        <v>22.5</v>
      </c>
      <c r="J8" s="43">
        <v>118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43</v>
      </c>
      <c r="F9" s="43">
        <v>35</v>
      </c>
      <c r="G9" s="43">
        <v>2.8</v>
      </c>
      <c r="H9" s="43">
        <v>0.7</v>
      </c>
      <c r="I9" s="43">
        <v>20</v>
      </c>
      <c r="J9" s="43">
        <v>98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46</v>
      </c>
      <c r="F11" s="43">
        <v>10</v>
      </c>
      <c r="G11" s="43">
        <v>0.1</v>
      </c>
      <c r="H11" s="43">
        <v>6.2</v>
      </c>
      <c r="I11" s="43">
        <v>2.2000000000000002</v>
      </c>
      <c r="J11" s="43">
        <v>65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445</v>
      </c>
      <c r="G13" s="19">
        <f t="shared" ref="G13:J13" si="0">SUM(G6:G12)</f>
        <v>17.200000000000003</v>
      </c>
      <c r="H13" s="19">
        <f t="shared" si="0"/>
        <v>20.5</v>
      </c>
      <c r="I13" s="19">
        <f t="shared" si="0"/>
        <v>81.8</v>
      </c>
      <c r="J13" s="19">
        <f t="shared" si="0"/>
        <v>581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47</v>
      </c>
      <c r="F15" s="43">
        <v>260</v>
      </c>
      <c r="G15" s="43">
        <v>8.8000000000000007</v>
      </c>
      <c r="H15" s="43">
        <v>4.0999999999999996</v>
      </c>
      <c r="I15" s="43">
        <v>14.5</v>
      </c>
      <c r="J15" s="43">
        <v>127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48</v>
      </c>
      <c r="F16" s="43">
        <v>100</v>
      </c>
      <c r="G16" s="43">
        <v>20.2</v>
      </c>
      <c r="H16" s="43">
        <v>9</v>
      </c>
      <c r="I16" s="43">
        <v>16.8</v>
      </c>
      <c r="J16" s="43">
        <v>229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 t="s">
        <v>49</v>
      </c>
      <c r="F17" s="43">
        <v>180</v>
      </c>
      <c r="G17" s="43">
        <v>6.5</v>
      </c>
      <c r="H17" s="43">
        <v>5.7</v>
      </c>
      <c r="I17" s="43">
        <v>33.5</v>
      </c>
      <c r="J17" s="43">
        <v>212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50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43</v>
      </c>
      <c r="F19" s="43">
        <v>25</v>
      </c>
      <c r="G19" s="43">
        <v>2</v>
      </c>
      <c r="H19" s="43">
        <v>0.5</v>
      </c>
      <c r="I19" s="43">
        <v>14.3</v>
      </c>
      <c r="J19" s="43">
        <v>70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41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 t="s">
        <v>51</v>
      </c>
      <c r="F22" s="43" t="s">
        <v>52</v>
      </c>
      <c r="G22" s="43">
        <v>0.4</v>
      </c>
      <c r="H22" s="43">
        <v>0.4</v>
      </c>
      <c r="I22" s="43">
        <v>10.8</v>
      </c>
      <c r="J22" s="43">
        <v>49</v>
      </c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790</v>
      </c>
      <c r="G23" s="19">
        <f t="shared" ref="G23:J23" si="2">SUM(G14:G22)</f>
        <v>40.699999999999996</v>
      </c>
      <c r="H23" s="19">
        <f t="shared" si="2"/>
        <v>20</v>
      </c>
      <c r="I23" s="19">
        <f t="shared" si="2"/>
        <v>113.89999999999999</v>
      </c>
      <c r="J23" s="19">
        <f t="shared" si="2"/>
        <v>826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1235</v>
      </c>
      <c r="G24" s="32">
        <f t="shared" ref="G24:J24" si="4">G13+G23</f>
        <v>57.9</v>
      </c>
      <c r="H24" s="32">
        <f t="shared" si="4"/>
        <v>40.5</v>
      </c>
      <c r="I24" s="32">
        <f t="shared" si="4"/>
        <v>195.7</v>
      </c>
      <c r="J24" s="32">
        <f t="shared" si="4"/>
        <v>1407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1235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57.9</v>
      </c>
      <c r="H196" s="34">
        <f t="shared" si="94"/>
        <v>40.5</v>
      </c>
      <c r="I196" s="34">
        <f t="shared" si="94"/>
        <v>195.7</v>
      </c>
      <c r="J196" s="34">
        <f t="shared" si="94"/>
        <v>1407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2024-11-18T10:09:04Z</dcterms:modified>
</cp:coreProperties>
</file>