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<sst xmlns="http://schemas.openxmlformats.org/spreadsheetml/2006/main" count="202" uniqueCount="55">
  <si>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</si>
  <si>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</si>
  <si>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</si>
  <si>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</si>
  <si>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</si>
  <si>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</si>
  <si>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</si>
  <si>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</si>
  <si>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</si>
  <si>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</si>
  <si>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</si>
  <si>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</si>
  <si>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</si>
  <si>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</si>
  <si>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</si>
  <si>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</si>
  <si>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</si>
  <si>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</si>
  <si>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</si>
  <si>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</si>
  <si>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</si>
  <si>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</si>
  <si>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</si>
  <si>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</si>
  <si>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</si>
  <si>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</si>
  <si>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</si>
  <si>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</si>
  <si>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</si>
  <si>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</si>
  <si>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</si>
  <si>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</si>
  <si>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</si>
  <si>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</si>
  <si>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</si>
  <si>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</si>
  <si>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</si>
  <si>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</si>
  <si>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</si>
  <si>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</si>
  <si>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</si>
  <si>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</si>
  <si>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</si>
  <si>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</si>
  <si>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Каша молочная пшенная с маслом</t>
  </si>
  <si>
    <t>Какао с молоком</t>
  </si>
  <si>
    <t>Масло сливочное</t>
  </si>
  <si>
    <t>Груша</t>
  </si>
  <si>
    <t>Батон, обогащенный йодоказеином</t>
  </si>
  <si>
    <t>Рассольник Ленинградский с перловой крупой, говядиной тушеной, зеленью</t>
  </si>
  <si>
    <t>Гуляш из говядины</t>
  </si>
  <si>
    <t>Рожки отварные</t>
  </si>
  <si>
    <t>Кисель плодово-ягодный витаминизированный</t>
  </si>
  <si>
    <t>Кукуруза консервированная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</si>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</sst>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3" t="s">
        <v>54</v>
      </c>
      <c r="G6" s="40">
        <v>6.4</v>
      </c>
      <c r="H6" s="40">
        <v>7.6</v>
      </c>
      <c r="I6" s="40">
        <v>28.3</v>
      </c>
      <c r="J6" s="40">
        <v>207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48</v>
      </c>
      <c r="F9" s="43">
        <v>21</v>
      </c>
      <c r="G9" s="43">
        <v>1.5</v>
      </c>
      <c r="H9" s="43">
        <v>0.5</v>
      </c>
      <c r="I9" s="43">
        <v>10.5</v>
      </c>
      <c r="J9" s="43">
        <v>50.4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 t="s">
        <v>43</v>
      </c>
      <c r="G10" s="43">
        <v>0.8</v>
      </c>
      <c r="H10" s="43">
        <v>0.6</v>
      </c>
      <c r="I10" s="43">
        <v>20.100000000000001</v>
      </c>
      <c r="J10" s="43">
        <v>90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231</v>
      </c>
      <c r="G13" s="19">
        <f t="shared" ref="G13:J13" si="0">SUM(G6:G12)</f>
        <v>12.4</v>
      </c>
      <c r="H13" s="19">
        <f t="shared" si="0"/>
        <v>19</v>
      </c>
      <c r="I13" s="19">
        <f t="shared" si="0"/>
        <v>79.8</v>
      </c>
      <c r="J13" s="19">
        <f t="shared" si="0"/>
        <v>537.4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49</v>
      </c>
      <c r="F15" s="43">
        <v>270</v>
      </c>
      <c r="G15" s="43">
        <v>4.9000000000000004</v>
      </c>
      <c r="H15" s="43">
        <v>6</v>
      </c>
      <c r="I15" s="43">
        <v>17.3</v>
      </c>
      <c r="J15" s="43">
        <v>142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8.1999999999999993</v>
      </c>
      <c r="H16" s="43">
        <v>8.6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</v>
      </c>
      <c r="H18" s="43">
        <v>0</v>
      </c>
      <c r="I18" s="43">
        <v>28</v>
      </c>
      <c r="J18" s="43">
        <v>112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48</v>
      </c>
      <c r="F19" s="43">
        <v>57</v>
      </c>
      <c r="G19" s="43">
        <v>4</v>
      </c>
      <c r="H19" s="43">
        <v>1.4</v>
      </c>
      <c r="I19" s="43">
        <v>28.5</v>
      </c>
      <c r="J19" s="43">
        <v>137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20</v>
      </c>
      <c r="G21" s="43">
        <v>2</v>
      </c>
      <c r="H21" s="43">
        <v>1</v>
      </c>
      <c r="I21" s="43">
        <v>12</v>
      </c>
      <c r="J21" s="43">
        <v>65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827</v>
      </c>
      <c r="G23" s="19">
        <f t="shared" ref="G23:J23" si="2">SUM(G14:G22)</f>
        <v>26.3</v>
      </c>
      <c r="H23" s="19">
        <f t="shared" si="2"/>
        <v>22.2</v>
      </c>
      <c r="I23" s="19">
        <f t="shared" si="2"/>
        <v>127.3</v>
      </c>
      <c r="J23" s="19">
        <f t="shared" si="2"/>
        <v>808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1058</v>
      </c>
      <c r="G24" s="32">
        <f t="shared" ref="G24:J24" si="4">G13+G23</f>
        <v>38.700000000000003</v>
      </c>
      <c r="H24" s="32">
        <f t="shared" si="4"/>
        <v>41.2</v>
      </c>
      <c r="I24" s="32">
        <f t="shared" si="4"/>
        <v>207.1</v>
      </c>
      <c r="J24" s="32">
        <f t="shared" si="4"/>
        <v>1345.4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1058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38.700000000000003</v>
      </c>
      <c r="H196" s="34">
        <f t="shared" si="94"/>
        <v>41.2</v>
      </c>
      <c r="I196" s="34">
        <f t="shared" si="94"/>
        <v>207.1</v>
      </c>
      <c r="J196" s="34">
        <f t="shared" si="94"/>
        <v>1345.4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2024-11-22T10:06:34Z</dcterms:modified>
</cp:coreProperties>
</file>