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декабрь\"/>
    </mc:Choice>
  </mc:AlternateContent>
  <bookViews>
    <workbookView xWindow="0" yWindow="0" windowWidth="24000" windowHeight="1102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<sst xmlns="http://schemas.openxmlformats.org/spreadsheetml/2006/main" count="201" uniqueCount="54">
  <si>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</si>
  <si>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</si>
  <si>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</si>
  <si>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</si>
  <si>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</si>
  <si>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</si>
  <si>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</si>
  <si>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</si>
  <si>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</si>
  <si>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</si>
  <si>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</si>
  <si>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</si>
  <si>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</si>
  <si>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</si>
  <si>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</si>
  <si>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</si>
  <si>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</si>
  <si>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</si>
  <si>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</si>
  <si>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</si>
  <si>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</si>
  <si>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</si>
  <si>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</si>
  <si>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</si>
  <si>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</si>
  <si>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</si>
  <si>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</si>
  <si>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</si>
  <si>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</si>
  <si>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</si>
  <si>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</si>
  <si>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</si>
  <si>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</si>
  <si>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</si>
  <si>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</si>
  <si>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</si>
  <si>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</si>
  <si>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</si>
  <si>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</si>
  <si>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</si>
  <si>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</si>
  <si>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</si>
  <si>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</si>
  <si>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1шт</t>
  </si>
  <si>
    <t>Каша молочная пшенная с маслом</t>
  </si>
  <si>
    <t>Какао с молоком</t>
  </si>
  <si>
    <t>Батон обогащенный йодоказеином</t>
  </si>
  <si>
    <t>Масло шоколадное</t>
  </si>
  <si>
    <t>Груша</t>
  </si>
  <si>
    <t>Рассольник Ленинградский с перловой крупой</t>
  </si>
  <si>
    <t>Гуляш из говядины</t>
  </si>
  <si>
    <t>Рожки отварные</t>
  </si>
  <si>
    <t>Кисель плодово-ягодный витаминизированный</t>
  </si>
  <si>
    <t>200/5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</si>
</sst>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0" sqref="J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4" t="s">
        <v>41</v>
      </c>
      <c r="D1" s="55"/>
      <c r="E1" s="55"/>
      <c r="F1" s="12" t="s">
        <v>16</v>
      </c>
      <c r="G1" s="2" t="s">
        <v>17</v>
      </c>
      <c r="H1" s="56" t="s">
        <v>39</v>
      </c>
      <c r="I1" s="56"/>
      <c r="J1" s="56"/>
      <c r="K1" s="56"/>
    </row>
    <row r="2" spans="1:12" ht="18" x14ac:dyDescent="0.2">
      <c r="A2" s="35" t="s">
        <v>6</v>
      </c>
      <c r="C2" s="2"/>
      <c r="G2" s="2" t="s">
        <v>18</v>
      </c>
      <c r="H2" s="56" t="s">
        <v>40</v>
      </c>
      <c r="I2" s="56"/>
      <c r="J2" s="56"/>
      <c r="K2" s="56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23</v>
      </c>
      <c r="I3" s="48">
        <v>12</v>
      </c>
      <c r="J3" s="49">
        <v>2024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44</v>
      </c>
      <c r="F6" s="43" t="s">
        <v>53</v>
      </c>
      <c r="G6" s="40">
        <v>6.4</v>
      </c>
      <c r="H6" s="40">
        <v>7.6</v>
      </c>
      <c r="I6" s="40">
        <v>28.3</v>
      </c>
      <c r="J6" s="40">
        <v>207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45</v>
      </c>
      <c r="F8" s="43">
        <v>200</v>
      </c>
      <c r="G8" s="43">
        <v>3.6</v>
      </c>
      <c r="H8" s="43">
        <v>3</v>
      </c>
      <c r="I8" s="43">
        <v>20.8</v>
      </c>
      <c r="J8" s="43">
        <v>124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46</v>
      </c>
      <c r="F9" s="43">
        <v>31</v>
      </c>
      <c r="G9" s="43">
        <v>2.2000000000000002</v>
      </c>
      <c r="H9" s="43">
        <v>0.7</v>
      </c>
      <c r="I9" s="43">
        <v>15.5</v>
      </c>
      <c r="J9" s="43">
        <v>74.400000000000006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 t="s">
        <v>48</v>
      </c>
      <c r="F10" s="43" t="s">
        <v>43</v>
      </c>
      <c r="G10" s="43">
        <v>0.8</v>
      </c>
      <c r="H10" s="43">
        <v>0.6</v>
      </c>
      <c r="I10" s="43">
        <v>20.100000000000001</v>
      </c>
      <c r="J10" s="43">
        <v>90</v>
      </c>
      <c r="K10" s="44"/>
      <c r="L10" s="43"/>
    </row>
    <row r="11" spans="1:12" ht="15" x14ac:dyDescent="0.25">
      <c r="A11" s="23"/>
      <c r="B11" s="15"/>
      <c r="C11" s="11"/>
      <c r="D11" s="6"/>
      <c r="E11" s="42" t="s">
        <v>47</v>
      </c>
      <c r="F11" s="43">
        <v>10</v>
      </c>
      <c r="G11" s="43">
        <v>0.1</v>
      </c>
      <c r="H11" s="43">
        <v>6.2</v>
      </c>
      <c r="I11" s="43">
        <v>2.2000000000000002</v>
      </c>
      <c r="J11" s="43">
        <v>65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241</v>
      </c>
      <c r="G13" s="19">
        <f t="shared" ref="G13:J13" si="0">SUM(G6:G12)</f>
        <v>13.1</v>
      </c>
      <c r="H13" s="19">
        <f t="shared" si="0"/>
        <v>18.099999999999998</v>
      </c>
      <c r="I13" s="19">
        <f t="shared" si="0"/>
        <v>86.899999999999991</v>
      </c>
      <c r="J13" s="19">
        <f t="shared" si="0"/>
        <v>560.4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49</v>
      </c>
      <c r="F15" s="43">
        <v>260</v>
      </c>
      <c r="G15" s="43">
        <v>4.5999999999999996</v>
      </c>
      <c r="H15" s="43">
        <v>4</v>
      </c>
      <c r="I15" s="43">
        <v>16.399999999999999</v>
      </c>
      <c r="J15" s="43">
        <v>119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 t="s">
        <v>50</v>
      </c>
      <c r="F16" s="43">
        <v>100</v>
      </c>
      <c r="G16" s="43">
        <v>8.1999999999999993</v>
      </c>
      <c r="H16" s="43">
        <v>8.6</v>
      </c>
      <c r="I16" s="43">
        <v>2.8</v>
      </c>
      <c r="J16" s="43">
        <v>121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 t="s">
        <v>51</v>
      </c>
      <c r="F17" s="43">
        <v>150</v>
      </c>
      <c r="G17" s="43">
        <v>5.4</v>
      </c>
      <c r="H17" s="43">
        <v>4.9000000000000004</v>
      </c>
      <c r="I17" s="43">
        <v>27.9</v>
      </c>
      <c r="J17" s="43">
        <v>178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52</v>
      </c>
      <c r="F18" s="43">
        <v>200</v>
      </c>
      <c r="G18" s="43">
        <v>0</v>
      </c>
      <c r="H18" s="43">
        <v>0</v>
      </c>
      <c r="I18" s="43">
        <v>28</v>
      </c>
      <c r="J18" s="43">
        <v>112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46</v>
      </c>
      <c r="F19" s="43">
        <v>40</v>
      </c>
      <c r="G19" s="43">
        <v>2.8</v>
      </c>
      <c r="H19" s="43">
        <v>0.9</v>
      </c>
      <c r="I19" s="43">
        <v>20</v>
      </c>
      <c r="J19" s="43">
        <v>96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42</v>
      </c>
      <c r="F20" s="43">
        <v>30</v>
      </c>
      <c r="G20" s="43">
        <v>2.2000000000000002</v>
      </c>
      <c r="H20" s="43">
        <v>0.4</v>
      </c>
      <c r="I20" s="43">
        <v>13</v>
      </c>
      <c r="J20" s="43">
        <v>64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0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780</v>
      </c>
      <c r="G23" s="19">
        <f t="shared" ref="G23:J23" si="2">SUM(G14:G22)</f>
        <v>23.2</v>
      </c>
      <c r="H23" s="19">
        <f t="shared" si="2"/>
        <v>18.799999999999997</v>
      </c>
      <c r="I23" s="19">
        <f t="shared" si="2"/>
        <v>108.1</v>
      </c>
      <c r="J23" s="19">
        <f t="shared" si="2"/>
        <v>690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1021</v>
      </c>
      <c r="G24" s="32">
        <f t="shared" ref="G24:J24" si="4">G13+G23</f>
        <v>36.299999999999997</v>
      </c>
      <c r="H24" s="32">
        <f t="shared" si="4"/>
        <v>36.899999999999991</v>
      </c>
      <c r="I24" s="32">
        <f t="shared" si="4"/>
        <v>195</v>
      </c>
      <c r="J24" s="32">
        <f t="shared" si="4"/>
        <v>1250.4000000000001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1021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36.299999999999997</v>
      </c>
      <c r="H196" s="34">
        <f t="shared" si="94"/>
        <v>36.899999999999991</v>
      </c>
      <c r="I196" s="34">
        <f t="shared" si="94"/>
        <v>195</v>
      </c>
      <c r="J196" s="34">
        <f t="shared" si="94"/>
        <v>1250.4000000000001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2024-12-20T09:27:31Z</dcterms:modified>
</cp:coreProperties>
</file>