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<sst xmlns="http://schemas.openxmlformats.org/spreadsheetml/2006/main" count="202" uniqueCount="55">
  <si>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</si>
  <si>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</si>
  <si>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</si>
  <si>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</si>
  <si>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</si>
  <si>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</si>
  <si>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</si>
  <si>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</si>
  <si>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</si>
  <si>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</si>
  <si>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</si>
  <si>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</si>
  <si>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</si>
  <si>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</si>
  <si>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</si>
  <si>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</si>
  <si>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</si>
  <si>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</si>
  <si>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</si>
  <si>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</si>
  <si>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</si>
  <si>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</si>
  <si>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</si>
  <si>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</si>
  <si>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</si>
  <si>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</si>
  <si>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</si>
  <si>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</si>
  <si>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</si>
  <si>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</si>
  <si>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</si>
  <si>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</si>
  <si>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</si>
  <si>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</si>
  <si>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</si>
  <si>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</si>
  <si>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</si>
  <si>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</si>
  <si>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</si>
  <si>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</si>
  <si>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</si>
  <si>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</si>
  <si>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</si>
  <si>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Чай с лимоном</t>
  </si>
  <si>
    <t>Яблоко</t>
  </si>
  <si>
    <t>1шт</t>
  </si>
  <si>
    <t>200/7</t>
  </si>
  <si>
    <t>Каша молочная пшенная с маслом</t>
  </si>
  <si>
    <t>Какао с молоком</t>
  </si>
  <si>
    <t>Бутерброд горячий с сыром</t>
  </si>
  <si>
    <t>Батон, обогащенный йодоказеином</t>
  </si>
  <si>
    <t>Рассольник Ленинградский с перловой крупой, мясом,зеленью</t>
  </si>
  <si>
    <t>Гуляш из говядины</t>
  </si>
  <si>
    <t>Рожки отварные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</si>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</sst>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23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47</v>
      </c>
      <c r="F6" s="40" t="s">
        <v>54</v>
      </c>
      <c r="G6" s="40">
        <v>8</v>
      </c>
      <c r="H6" s="40">
        <v>15.2</v>
      </c>
      <c r="I6" s="40">
        <v>35.4</v>
      </c>
      <c r="J6" s="40">
        <v>283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50</v>
      </c>
      <c r="F9" s="43">
        <v>24</v>
      </c>
      <c r="G9" s="43">
        <v>1.7</v>
      </c>
      <c r="H9" s="43">
        <v>0.6</v>
      </c>
      <c r="I9" s="43">
        <v>12</v>
      </c>
      <c r="J9" s="43">
        <v>58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44</v>
      </c>
      <c r="F10" s="43" t="s">
        <v>45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50</v>
      </c>
      <c r="G11" s="43">
        <v>8.5</v>
      </c>
      <c r="H11" s="43">
        <v>12.7</v>
      </c>
      <c r="I11" s="43">
        <v>11.5</v>
      </c>
      <c r="J11" s="43">
        <v>50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274</v>
      </c>
      <c r="G13" s="19">
        <f t="shared" ref="G13:J13" si="0">SUM(G6:G12)</f>
        <v>22.2</v>
      </c>
      <c r="H13" s="19">
        <f t="shared" si="0"/>
        <v>31.9</v>
      </c>
      <c r="I13" s="19">
        <f t="shared" si="0"/>
        <v>90.5</v>
      </c>
      <c r="J13" s="19">
        <f t="shared" si="0"/>
        <v>564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51</v>
      </c>
      <c r="F15" s="43">
        <v>260</v>
      </c>
      <c r="G15" s="43">
        <v>4.5999999999999996</v>
      </c>
      <c r="H15" s="43">
        <v>4</v>
      </c>
      <c r="I15" s="43">
        <v>16.399999999999999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52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53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43</v>
      </c>
      <c r="F18" s="43" t="s">
        <v>46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50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585</v>
      </c>
      <c r="G23" s="19">
        <f t="shared" ref="G23:J23" si="2">SUM(G14:G22)</f>
        <v>22.799999999999997</v>
      </c>
      <c r="H23" s="19">
        <f t="shared" si="2"/>
        <v>19.200000000000003</v>
      </c>
      <c r="I23" s="19">
        <f t="shared" si="2"/>
        <v>83.8</v>
      </c>
      <c r="J23" s="19">
        <f t="shared" si="2"/>
        <v>596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859</v>
      </c>
      <c r="G24" s="32">
        <f t="shared" ref="G24:J24" si="4">G13+G23</f>
        <v>45</v>
      </c>
      <c r="H24" s="32">
        <f t="shared" si="4"/>
        <v>51.1</v>
      </c>
      <c r="I24" s="32">
        <f t="shared" si="4"/>
        <v>174.3</v>
      </c>
      <c r="J24" s="32">
        <f t="shared" si="4"/>
        <v>1160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</v>
      </c>
      <c r="H196" s="34">
        <f t="shared" si="94"/>
        <v>51.1</v>
      </c>
      <c r="I196" s="34">
        <f t="shared" si="94"/>
        <v>174.3</v>
      </c>
      <c r="J196" s="34">
        <f t="shared" si="94"/>
        <v>1160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2024-12-20T09:34:45Z</dcterms:modified>
</cp:coreProperties>
</file>