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<sst xmlns="http://schemas.openxmlformats.org/spreadsheetml/2006/main" count="199" uniqueCount="52">
  <si>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</si>
  <si>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</si>
  <si>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</si>
  <si>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</si>
  <si>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</si>
  <si>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</si>
  <si>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</si>
  <si>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</si>
  <si>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</si>
  <si>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</si>
  <si>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</si>
  <si>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</si>
  <si>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</si>
  <si>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</si>
  <si>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</si>
  <si>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</si>
  <si>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</si>
  <si>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</si>
  <si>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</si>
  <si>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</si>
  <si>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</si>
  <si>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</si>
  <si>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</si>
  <si>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</si>
  <si>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</si>
  <si>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</si>
  <si>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</si>
  <si>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</si>
  <si>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</si>
  <si>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</si>
  <si>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</si>
  <si>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</si>
  <si>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</si>
  <si>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</si>
  <si>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</si>
  <si>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</si>
  <si>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</si>
  <si>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</si>
  <si>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</si>
  <si>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</si>
  <si>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</si>
  <si>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</si>
  <si>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</si>
  <si>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</si>
  <si>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Пудинг "Лакомка" с вареньем</t>
  </si>
  <si>
    <t>Чай с сахаром</t>
  </si>
  <si>
    <t>Суп сырный с гренками,зеленью</t>
  </si>
  <si>
    <t>Гуляш из говядины</t>
  </si>
  <si>
    <t>Каша гречневая рассыпчатая</t>
  </si>
  <si>
    <t>Компот из кураги</t>
  </si>
  <si>
    <t>200/25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</si>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</sst>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27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50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39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225</v>
      </c>
      <c r="G13" s="19">
        <f t="shared" ref="G13:J13" si="0">SUM(G6:G12)</f>
        <v>23.099999999999998</v>
      </c>
      <c r="H13" s="19">
        <f t="shared" si="0"/>
        <v>14.9</v>
      </c>
      <c r="I13" s="19">
        <f t="shared" si="0"/>
        <v>92.999999999999986</v>
      </c>
      <c r="J13" s="19">
        <f t="shared" si="0"/>
        <v>597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46</v>
      </c>
      <c r="F15" s="43" t="s">
        <v>51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47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48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29.3</v>
      </c>
      <c r="H23" s="19">
        <f t="shared" si="2"/>
        <v>24.5</v>
      </c>
      <c r="I23" s="19">
        <f t="shared" si="2"/>
        <v>108</v>
      </c>
      <c r="J23" s="19">
        <f t="shared" si="2"/>
        <v>799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755</v>
      </c>
      <c r="G24" s="32">
        <f t="shared" ref="G24:J24" si="4">G13+G23</f>
        <v>52.4</v>
      </c>
      <c r="H24" s="32">
        <f t="shared" si="4"/>
        <v>39.4</v>
      </c>
      <c r="I24" s="32">
        <f t="shared" si="4"/>
        <v>201</v>
      </c>
      <c r="J24" s="32">
        <f t="shared" si="4"/>
        <v>1396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755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52.4</v>
      </c>
      <c r="H196" s="34">
        <f t="shared" si="94"/>
        <v>39.4</v>
      </c>
      <c r="I196" s="34">
        <f t="shared" si="94"/>
        <v>201</v>
      </c>
      <c r="J196" s="34">
        <f t="shared" si="94"/>
        <v>1396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2025-01-24T09:43:23Z</dcterms:modified>
</cp:coreProperties>
</file>