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янва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<sst xmlns="http://schemas.openxmlformats.org/spreadsheetml/2006/main" count="202" uniqueCount="56">
  <si>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</si>
  <si>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</si>
  <si>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</si>
  <si>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</si>
  <si>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</si>
  <si>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</si>
  <si>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</si>
  <si>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</si>
  <si>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</si>
  <si>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</si>
  <si>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</si>
  <si>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</si>
  <si>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</si>
  <si>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</si>
  <si>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</si>
  <si>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</si>
  <si>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</si>
  <si>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</si>
  <si>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</si>
  <si>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</si>
  <si>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</si>
  <si>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</si>
  <si>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</si>
  <si>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</si>
  <si>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</si>
  <si>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</si>
  <si>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</si>
  <si>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</si>
  <si>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</si>
  <si>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</si>
  <si>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</si>
  <si>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</si>
  <si>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</si>
  <si>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</si>
  <si>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</si>
  <si>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</si>
  <si>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</si>
  <si>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</si>
  <si>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</si>
  <si>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</si>
  <si>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</si>
  <si>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</si>
  <si>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</si>
  <si>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</si>
  <si>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 обогащенный йодоказеином</t>
  </si>
  <si>
    <t>Батон витаминный с микронутриентами</t>
  </si>
  <si>
    <t>Омлет натуральный</t>
  </si>
  <si>
    <t>Чай с лимоном</t>
  </si>
  <si>
    <t>Масло шоколадное</t>
  </si>
  <si>
    <t>Горошек зеленый консервированный</t>
  </si>
  <si>
    <t>Мандарин</t>
  </si>
  <si>
    <t>Бульон с куриным филе,гренками,зеленью</t>
  </si>
  <si>
    <t>Жаркое по-домашнему</t>
  </si>
  <si>
    <t>Напиток из шиповника</t>
  </si>
  <si>
    <t>200/7</t>
  </si>
  <si>
    <t>25/15/250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</si>
</sst>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6" sqref="G2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1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>
        <v>150</v>
      </c>
      <c r="G6" s="40">
        <v>13.9</v>
      </c>
      <c r="H6" s="40">
        <v>14.7</v>
      </c>
      <c r="I6" s="40">
        <v>3.4</v>
      </c>
      <c r="J6" s="40">
        <v>202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 t="s">
        <v>54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27</v>
      </c>
      <c r="G9" s="43">
        <v>2.2000000000000002</v>
      </c>
      <c r="H9" s="43">
        <v>0.5</v>
      </c>
      <c r="I9" s="43">
        <v>15.4</v>
      </c>
      <c r="J9" s="43">
        <v>76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50</v>
      </c>
      <c r="F10" s="43" t="s">
        <v>43</v>
      </c>
      <c r="G10" s="43">
        <v>1</v>
      </c>
      <c r="H10" s="43">
        <v>0.2</v>
      </c>
      <c r="I10" s="43">
        <v>9</v>
      </c>
      <c r="J10" s="43">
        <v>42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49</v>
      </c>
      <c r="F12" s="43">
        <v>30</v>
      </c>
      <c r="G12" s="43">
        <v>0.9</v>
      </c>
      <c r="H12" s="43">
        <v>0.1</v>
      </c>
      <c r="I12" s="43">
        <v>2</v>
      </c>
      <c r="J12" s="43">
        <v>12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217</v>
      </c>
      <c r="G13" s="19">
        <f t="shared" ref="G13:J13" si="0">SUM(G6:G12)</f>
        <v>18.400000000000002</v>
      </c>
      <c r="H13" s="19">
        <f t="shared" si="0"/>
        <v>21.8</v>
      </c>
      <c r="I13" s="19">
        <f t="shared" si="0"/>
        <v>42.300000000000004</v>
      </c>
      <c r="J13" s="19">
        <f t="shared" si="0"/>
        <v>440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51</v>
      </c>
      <c r="F15" s="43" t="s">
        <v>55</v>
      </c>
      <c r="G15" s="43">
        <v>9.5</v>
      </c>
      <c r="H15" s="43">
        <v>0.8</v>
      </c>
      <c r="I15" s="43">
        <v>13.7</v>
      </c>
      <c r="J15" s="43">
        <v>100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200</v>
      </c>
      <c r="G16" s="43">
        <v>9</v>
      </c>
      <c r="H16" s="43">
        <v>11.7</v>
      </c>
      <c r="I16" s="43">
        <v>20.5</v>
      </c>
      <c r="J16" s="43">
        <v>224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0.7</v>
      </c>
      <c r="H18" s="43">
        <v>0.3</v>
      </c>
      <c r="I18" s="43">
        <v>24.6</v>
      </c>
      <c r="J18" s="43">
        <v>104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50</v>
      </c>
      <c r="G19" s="43">
        <v>4</v>
      </c>
      <c r="H19" s="43">
        <v>1</v>
      </c>
      <c r="I19" s="43">
        <v>28.6</v>
      </c>
      <c r="J19" s="43">
        <v>140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38</v>
      </c>
      <c r="G20" s="43">
        <v>2.7</v>
      </c>
      <c r="H20" s="43">
        <v>0.5</v>
      </c>
      <c r="I20" s="43">
        <v>16.399999999999999</v>
      </c>
      <c r="J20" s="43">
        <v>80.5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488</v>
      </c>
      <c r="G23" s="19">
        <f t="shared" ref="G23:J23" si="2">SUM(G14:G22)</f>
        <v>25.9</v>
      </c>
      <c r="H23" s="19">
        <f t="shared" si="2"/>
        <v>14.3</v>
      </c>
      <c r="I23" s="19">
        <f t="shared" si="2"/>
        <v>103.80000000000001</v>
      </c>
      <c r="J23" s="19">
        <f t="shared" si="2"/>
        <v>648.5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705</v>
      </c>
      <c r="G24" s="32">
        <f t="shared" ref="G24:J24" si="4">G13+G23</f>
        <v>44.3</v>
      </c>
      <c r="H24" s="32">
        <f t="shared" si="4"/>
        <v>36.1</v>
      </c>
      <c r="I24" s="32">
        <f t="shared" si="4"/>
        <v>146.10000000000002</v>
      </c>
      <c r="J24" s="32">
        <f t="shared" si="4"/>
        <v>1088.5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705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44.3</v>
      </c>
      <c r="H196" s="34">
        <f t="shared" si="94"/>
        <v>36.1</v>
      </c>
      <c r="I196" s="34">
        <f t="shared" si="94"/>
        <v>146.10000000000002</v>
      </c>
      <c r="J196" s="34">
        <f t="shared" si="94"/>
        <v>1088.5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2025-01-28T11:50:14Z</dcterms:modified>
</cp:coreProperties>
</file>