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<sst xmlns="http://schemas.openxmlformats.org/spreadsheetml/2006/main" count="208" uniqueCount="60">
  <si>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</si>
  <si>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</si>
  <si>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</si>
  <si>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</si>
  <si>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</si>
  <si>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</si>
  <si>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</si>
  <si>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</si>
  <si>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</si>
  <si>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</si>
  <si>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</si>
  <si>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</si>
  <si>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</si>
  <si>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</si>
  <si>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</si>
  <si>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</si>
  <si>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</si>
  <si>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</si>
  <si>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</si>
  <si>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</si>
  <si>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</si>
  <si>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</si>
  <si>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</si>
  <si>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</si>
  <si>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</si>
  <si>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</si>
  <si>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</si>
  <si>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</si>
  <si>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</si>
  <si>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</si>
  <si>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</si>
  <si>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</si>
  <si>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</si>
  <si>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</si>
  <si>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</si>
  <si>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</si>
  <si>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</si>
  <si>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</si>
  <si>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</si>
  <si>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</si>
  <si>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</si>
  <si>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</si>
  <si>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</si>
  <si>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150</t>
  </si>
  <si>
    <t>200</t>
  </si>
  <si>
    <t>100</t>
  </si>
  <si>
    <t>Масло шоколадное</t>
  </si>
  <si>
    <t>10</t>
  </si>
  <si>
    <t>Каша молочная "Дружба" жидкая с маслом</t>
  </si>
  <si>
    <t>200/5</t>
  </si>
  <si>
    <t>Кофейный напиток витаминизированный</t>
  </si>
  <si>
    <t>Батон, обогащенный йодоказеином</t>
  </si>
  <si>
    <t>24</t>
  </si>
  <si>
    <t>Груша</t>
  </si>
  <si>
    <t>1шт</t>
  </si>
  <si>
    <t>Суп сырный с гренками, зеленью</t>
  </si>
  <si>
    <t>250/15</t>
  </si>
  <si>
    <t xml:space="preserve">Гуляш из говядины </t>
  </si>
  <si>
    <t>Рожки отварные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</si>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</sst>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46</v>
      </c>
      <c r="F6" s="52" t="s">
        <v>47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5" x14ac:dyDescent="0.25">
      <c r="A7" s="23"/>
      <c r="B7" s="15"/>
      <c r="C7" s="11"/>
      <c r="D7" s="6"/>
      <c r="E7" s="51" t="s">
        <v>48</v>
      </c>
      <c r="F7" s="52" t="s">
        <v>49</v>
      </c>
      <c r="G7" s="52">
        <v>6.2</v>
      </c>
      <c r="H7" s="52">
        <v>8.5</v>
      </c>
      <c r="I7" s="52">
        <v>31.6</v>
      </c>
      <c r="J7" s="52">
        <v>228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50</v>
      </c>
      <c r="F8" s="52" t="s">
        <v>44</v>
      </c>
      <c r="G8" s="52">
        <v>2.7</v>
      </c>
      <c r="H8" s="52">
        <v>1.9</v>
      </c>
      <c r="I8" s="52">
        <v>22.5</v>
      </c>
      <c r="J8" s="52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 t="s">
        <v>52</v>
      </c>
      <c r="G9" s="43">
        <v>1.67</v>
      </c>
      <c r="H9" s="43">
        <v>0.626</v>
      </c>
      <c r="I9" s="43">
        <v>12</v>
      </c>
      <c r="J9" s="43">
        <v>57.4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53</v>
      </c>
      <c r="F10" s="52" t="s">
        <v>54</v>
      </c>
      <c r="G10" s="53">
        <v>0.8</v>
      </c>
      <c r="H10" s="53">
        <v>0.6</v>
      </c>
      <c r="I10" s="53">
        <v>20.100000000000001</v>
      </c>
      <c r="J10" s="54">
        <v>90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11.47</v>
      </c>
      <c r="H13" s="19">
        <f t="shared" si="0"/>
        <v>17.826000000000001</v>
      </c>
      <c r="I13" s="19">
        <f t="shared" si="0"/>
        <v>88.4</v>
      </c>
      <c r="J13" s="19">
        <f t="shared" si="0"/>
        <v>558.4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55</v>
      </c>
      <c r="F15" s="52" t="s">
        <v>56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57</v>
      </c>
      <c r="F16" s="52" t="s">
        <v>45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58</v>
      </c>
      <c r="F17" s="52" t="s">
        <v>43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59</v>
      </c>
      <c r="F18" s="52" t="s">
        <v>44</v>
      </c>
      <c r="G18" s="53">
        <v>0</v>
      </c>
      <c r="H18" s="53">
        <v>0</v>
      </c>
      <c r="I18" s="53">
        <v>28</v>
      </c>
      <c r="J18" s="54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56</v>
      </c>
      <c r="G23" s="19">
        <f t="shared" ref="G23:J23" si="2">SUM(G14:G22)</f>
        <v>23.7</v>
      </c>
      <c r="H23" s="19">
        <f t="shared" si="2"/>
        <v>20.9</v>
      </c>
      <c r="I23" s="19">
        <f t="shared" si="2"/>
        <v>108.1</v>
      </c>
      <c r="J23" s="19">
        <f t="shared" si="2"/>
        <v>711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56</v>
      </c>
      <c r="G24" s="32">
        <f t="shared" ref="G24:J24" si="4">G13+G23</f>
        <v>35.17</v>
      </c>
      <c r="H24" s="32">
        <f t="shared" si="4"/>
        <v>38.725999999999999</v>
      </c>
      <c r="I24" s="32">
        <f t="shared" si="4"/>
        <v>196.5</v>
      </c>
      <c r="J24" s="32">
        <f t="shared" si="4"/>
        <v>1269.4000000000001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35.17</v>
      </c>
      <c r="H196" s="34">
        <f t="shared" si="94"/>
        <v>38.725999999999999</v>
      </c>
      <c r="I196" s="34">
        <f t="shared" si="94"/>
        <v>196.5</v>
      </c>
      <c r="J196" s="34">
        <f t="shared" si="94"/>
        <v>1269.4000000000001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2025-02-21T11:21:59Z</dcterms:modified>
</cp:coreProperties>
</file>