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<sst xmlns="http://schemas.openxmlformats.org/spreadsheetml/2006/main" count="210" uniqueCount="61">
  <si>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</si>
  <si>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</si>
  <si>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</si>
  <si>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</si>
  <si>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</si>
  <si>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</si>
  <si>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</si>
  <si>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</si>
  <si>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</si>
  <si>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</si>
  <si>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</si>
  <si>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</si>
  <si>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</si>
  <si>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</si>
  <si>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</si>
  <si>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</si>
  <si>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</si>
  <si>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</si>
  <si>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</si>
  <si>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</si>
  <si>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</si>
  <si>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</si>
  <si>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</si>
  <si>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</si>
  <si>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</si>
  <si>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</si>
  <si>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</si>
  <si>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</si>
  <si>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</si>
  <si>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</si>
  <si>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</si>
  <si>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</si>
  <si>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</si>
  <si>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</si>
  <si>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</si>
  <si>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</si>
  <si>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</si>
  <si>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</si>
  <si>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</si>
  <si>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</si>
  <si>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</si>
  <si>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200</t>
  </si>
  <si>
    <t>100</t>
  </si>
  <si>
    <t>Батон, обогащенный йодоказеином</t>
  </si>
  <si>
    <t>110</t>
  </si>
  <si>
    <t>Кисель плодово-ягодный витаминизированный (горячий напиток)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</si>
  <si>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</si>
  <si>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</si>
  <si>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</si>
  <si>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</si>
  <si>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</si>
  <si>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Чай с сахаром</t>
  </si>
  <si>
    <t>5-11 кл</t>
  </si>
  <si>
    <t>Плов из  куриного филе</t>
  </si>
  <si>
    <t>Икра кабачковая (доп.гарнир)</t>
  </si>
  <si>
    <t>30</t>
  </si>
  <si>
    <t>20</t>
  </si>
  <si>
    <t>180</t>
  </si>
  <si>
    <t>Кукуруза консервированная (доп.гарнир)</t>
  </si>
  <si>
    <t>Хлеб полезный с микронутриентами/Батон, обогащенный йодоказеином</t>
  </si>
  <si>
    <t>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</si>
</sst>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2" sqref="R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52</v>
      </c>
      <c r="G3" s="2" t="s">
        <v>18</v>
      </c>
      <c r="H3" s="48">
        <v>14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53</v>
      </c>
      <c r="F6" s="52" t="s">
        <v>41</v>
      </c>
      <c r="G6" s="52">
        <v>11.7</v>
      </c>
      <c r="H6" s="52">
        <v>10.9</v>
      </c>
      <c r="I6" s="52">
        <v>45.3</v>
      </c>
      <c r="J6" s="52">
        <v>326</v>
      </c>
      <c r="K6" s="41"/>
      <c r="L6" s="40"/>
    </row>
    <row r="7" spans="1:12" ht="15" x14ac:dyDescent="0.25">
      <c r="A7" s="23"/>
      <c r="B7" s="15"/>
      <c r="C7" s="11"/>
      <c r="D7" s="6"/>
      <c r="E7" s="42" t="s">
        <v>54</v>
      </c>
      <c r="F7" s="52" t="s">
        <v>55</v>
      </c>
      <c r="G7" s="52">
        <v>0.4</v>
      </c>
      <c r="H7" s="52">
        <v>1.4</v>
      </c>
      <c r="I7" s="52">
        <v>2.2999999999999998</v>
      </c>
      <c r="J7" s="52">
        <v>23</v>
      </c>
      <c r="K7" s="44"/>
      <c r="L7" s="43"/>
    </row>
    <row r="8" spans="1:12" ht="25.5" x14ac:dyDescent="0.25">
      <c r="A8" s="23"/>
      <c r="B8" s="15"/>
      <c r="C8" s="11"/>
      <c r="D8" s="7" t="s">
        <v>21</v>
      </c>
      <c r="E8" s="42" t="s">
        <v>45</v>
      </c>
      <c r="F8" s="52" t="s">
        <v>41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52" t="s">
        <v>44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6"/>
      <c r="F11" s="6"/>
      <c r="G11" s="6"/>
      <c r="H11" s="6"/>
      <c r="I11" s="6"/>
      <c r="J11" s="6"/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SUM(F8:F10)</f>
        <v>0</v>
      </c>
      <c r="G13" s="19">
        <f>SUM(G8:G10)</f>
        <v>1.7999999999999998</v>
      </c>
      <c r="H13" s="19">
        <f>SUM(H8:H10)</f>
        <v>0.9</v>
      </c>
      <c r="I13" s="19">
        <f>SUM(I8:I10)</f>
        <v>48.8</v>
      </c>
      <c r="J13" s="19">
        <f>SUM(J8:J10)</f>
        <v>209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49</v>
      </c>
      <c r="F16" s="52" t="s">
        <v>42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50</v>
      </c>
      <c r="F17" s="52" t="s">
        <v>57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58</v>
      </c>
      <c r="F18" s="52" t="s">
        <v>56</v>
      </c>
      <c r="G18" s="53">
        <v>2</v>
      </c>
      <c r="H18" s="53">
        <v>1</v>
      </c>
      <c r="I18" s="53">
        <v>12</v>
      </c>
      <c r="J18" s="54">
        <v>65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51</v>
      </c>
      <c r="F19" s="52" t="s">
        <v>41</v>
      </c>
      <c r="G19" s="52">
        <v>0.2</v>
      </c>
      <c r="H19" s="52">
        <v>0.1</v>
      </c>
      <c r="I19" s="52">
        <v>10.1</v>
      </c>
      <c r="J19" s="52">
        <v>41</v>
      </c>
      <c r="K19" s="44"/>
      <c r="L19" s="43"/>
    </row>
    <row r="20" spans="1:12" ht="25.5" x14ac:dyDescent="0.25">
      <c r="A20" s="23"/>
      <c r="B20" s="15"/>
      <c r="C20" s="11"/>
      <c r="D20" s="7" t="s">
        <v>31</v>
      </c>
      <c r="E20" s="51" t="s">
        <v>59</v>
      </c>
      <c r="F20" s="52" t="s">
        <v>60</v>
      </c>
      <c r="G20" s="53">
        <v>3.19</v>
      </c>
      <c r="H20" s="53">
        <v>0.86499999999999999</v>
      </c>
      <c r="I20" s="53">
        <v>21.14</v>
      </c>
      <c r="J20" s="54">
        <v>102.4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34.089999999999996</v>
      </c>
      <c r="H23" s="19">
        <f t="shared" si="1"/>
        <v>25.265000000000001</v>
      </c>
      <c r="I23" s="19">
        <f t="shared" si="1"/>
        <v>108.83999999999999</v>
      </c>
      <c r="J23" s="19">
        <f t="shared" si="1"/>
        <v>794.4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0</v>
      </c>
      <c r="G24" s="32">
        <f t="shared" ref="G24:J24" si="3">G13+G23</f>
        <v>35.889999999999993</v>
      </c>
      <c r="H24" s="32">
        <f t="shared" si="3"/>
        <v>26.164999999999999</v>
      </c>
      <c r="I24" s="32">
        <f t="shared" si="3"/>
        <v>157.63999999999999</v>
      </c>
      <c r="J24" s="32">
        <f t="shared" si="3"/>
        <v>1003.4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35.889999999999993</v>
      </c>
      <c r="H196" s="34">
        <f t="shared" si="93"/>
        <v>26.164999999999999</v>
      </c>
      <c r="I196" s="34">
        <f t="shared" si="93"/>
        <v>157.63999999999999</v>
      </c>
      <c r="J196" s="34">
        <f t="shared" si="93"/>
        <v>1003.4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2025-03-14T09:34:52Z</dcterms:modified>
</cp:coreProperties>
</file>