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0 питание\Питание 2024-2025\Меню\март 25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<sst xmlns="http://schemas.openxmlformats.org/spreadsheetml/2006/main" count="199" uniqueCount="52">
  <si>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</si>
  <si>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</si>
  <si>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</si>
  <si>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</si>
  <si>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</si>
  <si>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</si>
  <si>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</si>
  <si>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</si>
  <si>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</si>
  <si>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</si>
  <si>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</si>
  <si>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</si>
  <si>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</si>
  <si>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</si>
  <si>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</si>
  <si>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</si>
  <si>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</si>
  <si>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</si>
  <si>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</si>
  <si>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</si>
  <si>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</si>
  <si>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</si>
  <si>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</si>
  <si>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</si>
  <si>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</si>
  <si>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</si>
  <si>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</si>
  <si>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</si>
  <si>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</si>
  <si>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</si>
  <si>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</si>
  <si>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</si>
  <si>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</si>
  <si>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</si>
  <si>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</si>
  <si>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</si>
  <si>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</si>
  <si>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</si>
  <si>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</si>
  <si>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</si>
  <si>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</si>
  <si>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</si>
  <si>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</si>
  <si>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1шт</t>
  </si>
  <si>
    <t>Батон витаминный с микронутриентами</t>
  </si>
  <si>
    <t>Чай с сахаром</t>
  </si>
  <si>
    <t>Компот из кураги</t>
  </si>
  <si>
    <t>Суп сырный с гренками, зеленью</t>
  </si>
  <si>
    <t>Плов из говядины</t>
  </si>
  <si>
    <t>Масло сливочное</t>
  </si>
  <si>
    <t>Яблоко</t>
  </si>
  <si>
    <t>Пудинг "Лакомка" с вареньем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</si>
</sst>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9" sqref="Q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41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31</v>
      </c>
      <c r="I3" s="48">
        <v>3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51</v>
      </c>
      <c r="F6" s="43">
        <v>150</v>
      </c>
      <c r="G6" s="40">
        <v>14.1</v>
      </c>
      <c r="H6" s="40">
        <v>12.6</v>
      </c>
      <c r="I6" s="40">
        <v>56.4</v>
      </c>
      <c r="J6" s="40">
        <v>379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45</v>
      </c>
      <c r="G9" s="43">
        <v>3.6</v>
      </c>
      <c r="H9" s="43">
        <v>0.9</v>
      </c>
      <c r="I9" s="43">
        <v>25.7</v>
      </c>
      <c r="J9" s="43">
        <v>126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50</v>
      </c>
      <c r="F11" s="43" t="s">
        <v>43</v>
      </c>
      <c r="G11" s="43">
        <v>0.4</v>
      </c>
      <c r="H11" s="43">
        <v>0.4</v>
      </c>
      <c r="I11" s="43">
        <v>9.8000000000000007</v>
      </c>
      <c r="J11" s="43">
        <v>45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49</v>
      </c>
      <c r="F12" s="43">
        <v>10</v>
      </c>
      <c r="G12" s="43">
        <v>0.1</v>
      </c>
      <c r="H12" s="43">
        <v>7.3</v>
      </c>
      <c r="I12" s="43">
        <v>0.1</v>
      </c>
      <c r="J12" s="43">
        <v>66</v>
      </c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405</v>
      </c>
      <c r="G13" s="19">
        <f t="shared" ref="G13:J13" si="0">SUM(G6:G12)</f>
        <v>18.399999999999999</v>
      </c>
      <c r="H13" s="19">
        <f t="shared" si="0"/>
        <v>21.3</v>
      </c>
      <c r="I13" s="19">
        <f t="shared" si="0"/>
        <v>102.1</v>
      </c>
      <c r="J13" s="19">
        <f t="shared" si="0"/>
        <v>657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47</v>
      </c>
      <c r="F15" s="43">
        <v>250</v>
      </c>
      <c r="G15" s="43">
        <v>6.1</v>
      </c>
      <c r="H15" s="43">
        <v>6.3</v>
      </c>
      <c r="I15" s="43">
        <v>22.8</v>
      </c>
      <c r="J15" s="43">
        <v>173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48</v>
      </c>
      <c r="F16" s="43">
        <v>200</v>
      </c>
      <c r="G16" s="43">
        <v>11.6</v>
      </c>
      <c r="H16" s="43">
        <v>11.7</v>
      </c>
      <c r="I16" s="43">
        <v>37.1</v>
      </c>
      <c r="J16" s="43">
        <v>300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>
        <v>150</v>
      </c>
      <c r="G17" s="43">
        <v>3.7</v>
      </c>
      <c r="H17" s="43">
        <v>6.3</v>
      </c>
      <c r="I17" s="43">
        <v>28.5</v>
      </c>
      <c r="J17" s="43">
        <v>185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46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43</v>
      </c>
      <c r="G19" s="43">
        <v>3.4</v>
      </c>
      <c r="H19" s="43">
        <v>0.9</v>
      </c>
      <c r="I19" s="43">
        <v>24.6</v>
      </c>
      <c r="J19" s="43">
        <v>120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>
        <v>20</v>
      </c>
      <c r="G21" s="43">
        <v>0.6</v>
      </c>
      <c r="H21" s="43">
        <v>0.04</v>
      </c>
      <c r="I21" s="43">
        <v>1.3</v>
      </c>
      <c r="J21" s="43">
        <v>8</v>
      </c>
      <c r="K21" s="44"/>
      <c r="L21" s="43"/>
    </row>
    <row r="22" spans="1:12" ht="15" x14ac:dyDescent="0.25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888</v>
      </c>
      <c r="G23" s="19">
        <f t="shared" ref="G23:J23" si="2">SUM(G14:G22)</f>
        <v>28.2</v>
      </c>
      <c r="H23" s="19">
        <f t="shared" si="2"/>
        <v>25.54</v>
      </c>
      <c r="I23" s="19">
        <f t="shared" si="2"/>
        <v>138.30000000000004</v>
      </c>
      <c r="J23" s="19">
        <f t="shared" si="2"/>
        <v>925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1293</v>
      </c>
      <c r="G24" s="32">
        <f t="shared" ref="G24:J24" si="4">G13+G23</f>
        <v>46.599999999999994</v>
      </c>
      <c r="H24" s="32">
        <f t="shared" si="4"/>
        <v>46.84</v>
      </c>
      <c r="I24" s="32">
        <f t="shared" si="4"/>
        <v>240.40000000000003</v>
      </c>
      <c r="J24" s="32">
        <f t="shared" si="4"/>
        <v>1582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1293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46.599999999999994</v>
      </c>
      <c r="H196" s="34">
        <f t="shared" si="94"/>
        <v>46.84</v>
      </c>
      <c r="I196" s="34">
        <f t="shared" si="94"/>
        <v>240.40000000000003</v>
      </c>
      <c r="J196" s="34">
        <f t="shared" si="94"/>
        <v>1582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2025-04-02T14:26:02Z</dcterms:modified>
</cp:coreProperties>
</file>