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<sst xmlns="http://schemas.openxmlformats.org/spreadsheetml/2006/main" count="198" uniqueCount="52">
  <si>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</si>
  <si>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</si>
  <si>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</si>
  <si>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</si>
  <si>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</si>
  <si>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</si>
  <si>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</si>
  <si>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</si>
  <si>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</si>
  <si>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</si>
  <si>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</si>
  <si>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</si>
  <si>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</si>
  <si>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</si>
  <si>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</si>
  <si>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</si>
  <si>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</si>
  <si>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</si>
  <si>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</si>
  <si>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</si>
  <si>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</si>
  <si>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</si>
  <si>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</si>
  <si>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</si>
  <si>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</si>
  <si>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</si>
  <si>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</si>
  <si>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</si>
  <si>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</si>
  <si>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</si>
  <si>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</si>
  <si>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</si>
  <si>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</si>
  <si>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</si>
  <si>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</si>
  <si>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</si>
  <si>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</si>
  <si>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</si>
  <si>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</si>
  <si>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</si>
  <si>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</si>
  <si>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</si>
  <si>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</si>
  <si>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</si>
  <si>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Каша молочная рисовая жидкая с маслом</t>
  </si>
  <si>
    <t>Какао с молоком</t>
  </si>
  <si>
    <t>Батон витаминный с микронутриентами/масло сливочное</t>
  </si>
  <si>
    <t>Кисломолочный продукт"Биолакт"</t>
  </si>
  <si>
    <t>Суп картофельный с горохом, мясом, зеленью</t>
  </si>
  <si>
    <t>Котлета куриная</t>
  </si>
  <si>
    <t>Рожки отварные</t>
  </si>
  <si>
    <t>Компот из 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</si>
</sst>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44</v>
      </c>
      <c r="F6" s="52">
        <v>205</v>
      </c>
      <c r="G6" s="52">
        <v>5.3</v>
      </c>
      <c r="H6" s="52">
        <v>7</v>
      </c>
      <c r="I6" s="52">
        <v>30</v>
      </c>
      <c r="J6" s="52">
        <v>205</v>
      </c>
      <c r="K6" s="41"/>
      <c r="L6" s="40"/>
    </row>
    <row r="7" spans="1:12" ht="14.4" x14ac:dyDescent="0.3">
      <c r="A7" s="23"/>
      <c r="B7" s="15"/>
      <c r="C7" s="11"/>
      <c r="D7" s="6"/>
      <c r="E7" s="6"/>
      <c r="F7" s="6"/>
      <c r="G7" s="6"/>
      <c r="H7" s="6"/>
      <c r="I7" s="6"/>
      <c r="J7" s="6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52">
        <v>200</v>
      </c>
      <c r="G8" s="52">
        <v>3.6</v>
      </c>
      <c r="H8" s="52">
        <v>3</v>
      </c>
      <c r="I8" s="52">
        <v>20.8</v>
      </c>
      <c r="J8" s="52">
        <v>124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46</v>
      </c>
      <c r="F9" s="52">
        <v>57</v>
      </c>
      <c r="G9" s="52">
        <v>3.48</v>
      </c>
      <c r="H9" s="52">
        <v>11.74</v>
      </c>
      <c r="I9" s="52">
        <v>24.25</v>
      </c>
      <c r="J9" s="52">
        <v>216.6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6"/>
      <c r="F10" s="6"/>
      <c r="G10" s="6"/>
      <c r="H10" s="6"/>
      <c r="I10" s="6"/>
      <c r="J10" s="6"/>
      <c r="K10" s="44"/>
      <c r="L10" s="43"/>
    </row>
    <row r="11" spans="1:12" ht="14.4" x14ac:dyDescent="0.3">
      <c r="A11" s="23"/>
      <c r="B11" s="15"/>
      <c r="C11" s="11"/>
      <c r="D11" s="6"/>
      <c r="E11" s="42" t="s">
        <v>47</v>
      </c>
      <c r="F11" s="52">
        <v>100</v>
      </c>
      <c r="G11" s="52">
        <v>2.8</v>
      </c>
      <c r="H11" s="52">
        <v>3.2</v>
      </c>
      <c r="I11" s="52">
        <v>8</v>
      </c>
      <c r="J11" s="52">
        <v>75</v>
      </c>
      <c r="K11" s="44"/>
      <c r="L11" s="43"/>
    </row>
    <row r="12" spans="1:12" ht="14.4" x14ac:dyDescent="0.3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SUM(F8:F11)</f>
        <v>357</v>
      </c>
      <c r="G13" s="19">
        <f>SUM(G8:G11)</f>
        <v>9.879999999999999</v>
      </c>
      <c r="H13" s="19">
        <f>SUM(H8:H11)</f>
        <v>17.940000000000001</v>
      </c>
      <c r="I13" s="19">
        <f>SUM(I8:I11)</f>
        <v>53.05</v>
      </c>
      <c r="J13" s="19">
        <f>SUM(J8:J11)</f>
        <v>415.6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48</v>
      </c>
      <c r="F15" s="52">
        <v>260</v>
      </c>
      <c r="G15" s="53">
        <v>8.8000000000000007</v>
      </c>
      <c r="H15" s="53">
        <v>4.0999999999999996</v>
      </c>
      <c r="I15" s="53">
        <v>14.5</v>
      </c>
      <c r="J15" s="54">
        <v>127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49</v>
      </c>
      <c r="F16" s="52">
        <v>100</v>
      </c>
      <c r="G16" s="53">
        <v>20.2</v>
      </c>
      <c r="H16" s="53">
        <v>9</v>
      </c>
      <c r="I16" s="53">
        <v>16.8</v>
      </c>
      <c r="J16" s="54">
        <v>229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50</v>
      </c>
      <c r="F17" s="52">
        <v>150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51</v>
      </c>
      <c r="F18" s="52">
        <v>200</v>
      </c>
      <c r="G18" s="53">
        <v>0.2</v>
      </c>
      <c r="H18" s="53">
        <v>0.1</v>
      </c>
      <c r="I18" s="53">
        <v>14</v>
      </c>
      <c r="J18" s="54">
        <v>58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43</v>
      </c>
      <c r="F19" s="52">
        <v>37</v>
      </c>
      <c r="G19" s="52">
        <v>2.96</v>
      </c>
      <c r="H19" s="52">
        <v>0.74</v>
      </c>
      <c r="I19" s="52">
        <v>21.209999999999997</v>
      </c>
      <c r="J19" s="52">
        <v>103.6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772</v>
      </c>
      <c r="G23" s="19">
        <f t="shared" ref="G23:J23" si="1">SUM(G14:G22)</f>
        <v>39.36</v>
      </c>
      <c r="H23" s="19">
        <f t="shared" si="1"/>
        <v>19.14</v>
      </c>
      <c r="I23" s="19">
        <f t="shared" si="1"/>
        <v>105.21</v>
      </c>
      <c r="J23" s="19">
        <f t="shared" si="1"/>
        <v>748.6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1129</v>
      </c>
      <c r="G24" s="32">
        <f t="shared" ref="G24:J24" si="3">G13+G23</f>
        <v>49.239999999999995</v>
      </c>
      <c r="H24" s="32">
        <f t="shared" si="3"/>
        <v>37.08</v>
      </c>
      <c r="I24" s="32">
        <f t="shared" si="3"/>
        <v>158.26</v>
      </c>
      <c r="J24" s="32">
        <f t="shared" si="3"/>
        <v>1164.2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1129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49.239999999999995</v>
      </c>
      <c r="H196" s="34">
        <f t="shared" si="93"/>
        <v>37.08</v>
      </c>
      <c r="I196" s="34">
        <f t="shared" si="93"/>
        <v>158.26</v>
      </c>
      <c r="J196" s="34">
        <f t="shared" si="93"/>
        <v>1164.2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2025-04-24T14:58:58Z</dcterms:modified>
</cp:coreProperties>
</file>