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 s="1"/>
  <c r="G24" i="1"/>
  <c r="G196" i="1" s="1"/>
  <c r="I24" i="1"/>
  <c r="H24" i="1"/>
  <c r="H196" i="1" s="1"/>
  <c r="J24" i="1"/>
  <c r="J196" i="1" s="1"/>
  <c r="F24" i="1"/>
  <c r="F196" i="1" s="1"/>
  <c r="I196" i="1" l="1"/>
</calcChain>
</file>

<file path=xl/sharedStrings.xml><?xml version="1.0" encoding="utf-8"?>
<sst xmlns="http://schemas.openxmlformats.org/spreadsheetml/2006/main" count="198" uniqueCount="52">
  <si>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</si>
  <si>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</si>
  <si>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</si>
  <si>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</si>
  <si>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</si>
  <si>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</si>
  <si>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</si>
  <si>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</si>
  <si>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</si>
  <si>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</si>
  <si>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</si>
  <si>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</si>
  <si>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</si>
  <si>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</si>
  <si>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</si>
  <si>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</si>
  <si>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</si>
  <si>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</si>
  <si>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</si>
  <si>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</si>
  <si>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</si>
  <si>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</si>
  <si>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</si>
  <si>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</si>
  <si>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</si>
  <si>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</si>
  <si>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</si>
  <si>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</si>
  <si>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</si>
  <si>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</si>
  <si>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</si>
  <si>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</si>
  <si>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</si>
  <si>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</si>
  <si>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</si>
  <si>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</si>
  <si>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</si>
  <si>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</si>
  <si>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</si>
  <si>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</si>
  <si>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</si>
  <si>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</si>
  <si>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</si>
  <si>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витаминный с микронутриентами</t>
  </si>
  <si>
    <t>Омлет натуральный</t>
  </si>
  <si>
    <t>Кофейный напиток витаминизированный</t>
  </si>
  <si>
    <t>Батон витаминный с микронутриентами/масло шоколадное</t>
  </si>
  <si>
    <t>Мандарин</t>
  </si>
  <si>
    <t>Бульон с куриным филе, гренками, зеленью</t>
  </si>
  <si>
    <t xml:space="preserve">Гуляш из говядины </t>
  </si>
  <si>
    <t>Каша гречневая рассыпчатая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</si>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</sst>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8" t="s">
        <v>41</v>
      </c>
      <c r="D1" s="59"/>
      <c r="E1" s="59"/>
      <c r="F1" s="12" t="s">
        <v>16</v>
      </c>
      <c r="G1" s="2" t="s">
        <v>17</v>
      </c>
      <c r="H1" s="60" t="s">
        <v>39</v>
      </c>
      <c r="I1" s="60"/>
      <c r="J1" s="60"/>
      <c r="K1" s="60"/>
    </row>
    <row r="2" spans="1:12" ht="17.399999999999999" x14ac:dyDescent="0.25">
      <c r="A2" s="35" t="s">
        <v>6</v>
      </c>
      <c r="C2" s="2"/>
      <c r="G2" s="2" t="s">
        <v>18</v>
      </c>
      <c r="H2" s="60" t="s">
        <v>40</v>
      </c>
      <c r="I2" s="60"/>
      <c r="J2" s="60"/>
      <c r="K2" s="60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16</v>
      </c>
      <c r="I3" s="48">
        <v>4</v>
      </c>
      <c r="J3" s="49">
        <v>2025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2" t="s">
        <v>44</v>
      </c>
      <c r="F6" s="52">
        <v>150</v>
      </c>
      <c r="G6" s="52">
        <v>13.9</v>
      </c>
      <c r="H6" s="52">
        <v>14.7</v>
      </c>
      <c r="I6" s="52">
        <v>3.4</v>
      </c>
      <c r="J6" s="52">
        <v>202</v>
      </c>
      <c r="K6" s="41"/>
      <c r="L6" s="40"/>
    </row>
    <row r="7" spans="1:12" ht="14.4" x14ac:dyDescent="0.3">
      <c r="A7" s="23"/>
      <c r="B7" s="15"/>
      <c r="C7" s="11"/>
      <c r="D7" s="6"/>
      <c r="E7" s="6"/>
      <c r="F7" s="6"/>
      <c r="G7" s="6"/>
      <c r="H7" s="6"/>
      <c r="I7" s="6"/>
      <c r="J7" s="6"/>
      <c r="K7" s="44"/>
      <c r="L7" s="43"/>
    </row>
    <row r="8" spans="1:12" ht="14.4" x14ac:dyDescent="0.3">
      <c r="A8" s="23"/>
      <c r="B8" s="15"/>
      <c r="C8" s="11"/>
      <c r="D8" s="7" t="s">
        <v>22</v>
      </c>
      <c r="E8" s="6" t="s">
        <v>45</v>
      </c>
      <c r="F8" s="6">
        <v>200</v>
      </c>
      <c r="G8" s="6">
        <v>2.7</v>
      </c>
      <c r="H8" s="6">
        <v>1.9</v>
      </c>
      <c r="I8" s="6">
        <v>22.5</v>
      </c>
      <c r="J8" s="6">
        <v>118</v>
      </c>
      <c r="K8" s="44"/>
      <c r="L8" s="43"/>
    </row>
    <row r="9" spans="1:12" ht="26.4" x14ac:dyDescent="0.3">
      <c r="A9" s="23"/>
      <c r="B9" s="15"/>
      <c r="C9" s="11"/>
      <c r="D9" s="7" t="s">
        <v>23</v>
      </c>
      <c r="E9" s="42" t="s">
        <v>46</v>
      </c>
      <c r="F9" s="52">
        <v>51</v>
      </c>
      <c r="G9" s="52">
        <v>3.38</v>
      </c>
      <c r="H9" s="52">
        <v>7.0200000000000005</v>
      </c>
      <c r="I9" s="52">
        <v>25.669999999999998</v>
      </c>
      <c r="J9" s="52">
        <v>179.8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 t="s">
        <v>47</v>
      </c>
      <c r="F10" s="52">
        <v>120</v>
      </c>
      <c r="G10" s="52">
        <v>1</v>
      </c>
      <c r="H10" s="52">
        <v>0.2</v>
      </c>
      <c r="I10" s="52">
        <v>9</v>
      </c>
      <c r="J10" s="52">
        <v>42</v>
      </c>
      <c r="K10" s="44"/>
      <c r="L10" s="43"/>
    </row>
    <row r="11" spans="1:12" ht="14.4" x14ac:dyDescent="0.3">
      <c r="A11" s="23"/>
      <c r="B11" s="15"/>
      <c r="C11" s="11"/>
      <c r="D11" s="6"/>
      <c r="E11" s="42"/>
      <c r="F11" s="52"/>
      <c r="G11" s="52"/>
      <c r="H11" s="52"/>
      <c r="I11" s="52"/>
      <c r="J11" s="52"/>
      <c r="K11" s="44"/>
      <c r="L11" s="43"/>
    </row>
    <row r="12" spans="1:12" ht="14.4" x14ac:dyDescent="0.3">
      <c r="A12" s="23"/>
      <c r="B12" s="15"/>
      <c r="C12" s="11"/>
      <c r="D12" s="6"/>
      <c r="E12" s="6"/>
      <c r="F12" s="6"/>
      <c r="G12" s="6"/>
      <c r="H12" s="6"/>
      <c r="I12" s="6"/>
      <c r="J12" s="6"/>
      <c r="K12" s="44"/>
      <c r="L12" s="43">
        <v>91.33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SUM(F9:F11)</f>
        <v>171</v>
      </c>
      <c r="G13" s="19">
        <f>SUM(G9:G11)</f>
        <v>4.38</v>
      </c>
      <c r="H13" s="19">
        <f>SUM(H9:H11)</f>
        <v>7.2200000000000006</v>
      </c>
      <c r="I13" s="19">
        <f>SUM(I9:I11)</f>
        <v>34.67</v>
      </c>
      <c r="J13" s="19">
        <f>SUM(J9:J11)</f>
        <v>221.8</v>
      </c>
      <c r="K13" s="25"/>
      <c r="L13" s="19">
        <f t="shared" ref="L13" si="0">SUM(L6:L12)</f>
        <v>91.33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51" t="s">
        <v>48</v>
      </c>
      <c r="F15" s="52">
        <v>295</v>
      </c>
      <c r="G15" s="53">
        <v>12.7</v>
      </c>
      <c r="H15" s="53">
        <v>1</v>
      </c>
      <c r="I15" s="53">
        <v>15.9</v>
      </c>
      <c r="J15" s="54">
        <v>124</v>
      </c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51" t="s">
        <v>49</v>
      </c>
      <c r="F16" s="52">
        <v>100</v>
      </c>
      <c r="G16" s="53">
        <v>8.1999999999999993</v>
      </c>
      <c r="H16" s="53">
        <v>8.6</v>
      </c>
      <c r="I16" s="53">
        <v>2.8</v>
      </c>
      <c r="J16" s="54">
        <v>121</v>
      </c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51" t="s">
        <v>50</v>
      </c>
      <c r="F17" s="52">
        <v>150</v>
      </c>
      <c r="G17" s="53">
        <v>8.5</v>
      </c>
      <c r="H17" s="53">
        <v>7.3</v>
      </c>
      <c r="I17" s="53">
        <v>36.6</v>
      </c>
      <c r="J17" s="54">
        <v>246</v>
      </c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51</v>
      </c>
      <c r="F18" s="52">
        <v>200</v>
      </c>
      <c r="G18" s="53">
        <v>0.2</v>
      </c>
      <c r="H18" s="53">
        <v>0.1</v>
      </c>
      <c r="I18" s="53">
        <v>10.1</v>
      </c>
      <c r="J18" s="54">
        <v>41</v>
      </c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43</v>
      </c>
      <c r="F19" s="52">
        <v>43</v>
      </c>
      <c r="G19" s="52">
        <v>3.4400000000000004</v>
      </c>
      <c r="H19" s="52">
        <v>0.85999999999999988</v>
      </c>
      <c r="I19" s="52">
        <v>24.62</v>
      </c>
      <c r="J19" s="52">
        <v>120.4</v>
      </c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51" t="s">
        <v>42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52"/>
      <c r="G21" s="53"/>
      <c r="H21" s="53"/>
      <c r="I21" s="53"/>
      <c r="J21" s="54"/>
      <c r="K21" s="44"/>
      <c r="L21" s="43"/>
    </row>
    <row r="22" spans="1:12" ht="14.4" x14ac:dyDescent="0.3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813</v>
      </c>
      <c r="G23" s="19">
        <f t="shared" ref="G23:J23" si="1">SUM(G14:G22)</f>
        <v>34.839999999999996</v>
      </c>
      <c r="H23" s="19">
        <f t="shared" si="1"/>
        <v>18.16</v>
      </c>
      <c r="I23" s="19">
        <f t="shared" si="1"/>
        <v>100.82</v>
      </c>
      <c r="J23" s="19">
        <f t="shared" si="1"/>
        <v>705.4</v>
      </c>
      <c r="K23" s="25"/>
      <c r="L23" s="19">
        <f t="shared" ref="L23" si="2">SUM(L14:L22)</f>
        <v>109.6</v>
      </c>
    </row>
    <row r="24" spans="1:12" ht="14.4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984</v>
      </c>
      <c r="G24" s="32">
        <f t="shared" ref="G24:J24" si="3">G13+G23</f>
        <v>39.22</v>
      </c>
      <c r="H24" s="32">
        <f t="shared" si="3"/>
        <v>25.380000000000003</v>
      </c>
      <c r="I24" s="32">
        <f t="shared" si="3"/>
        <v>135.49</v>
      </c>
      <c r="J24" s="32">
        <f t="shared" si="3"/>
        <v>927.2</v>
      </c>
      <c r="K24" s="32"/>
      <c r="L24" s="32">
        <f t="shared" ref="L24" si="4">L13+L23</f>
        <v>200.93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984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39.22</v>
      </c>
      <c r="H196" s="34">
        <f t="shared" si="93"/>
        <v>25.380000000000003</v>
      </c>
      <c r="I196" s="34">
        <f t="shared" si="93"/>
        <v>135.49</v>
      </c>
      <c r="J196" s="34">
        <f t="shared" si="93"/>
        <v>927.2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</cp:lastModifiedBy>
  <dcterms:created xsi:type="dcterms:W3CDTF">2022-05-16T14:23:56Z</dcterms:created>
  <dcterms:modified xsi:type="dcterms:W3CDTF">2025-04-24T14:59:22Z</dcterms:modified>
</cp:coreProperties>
</file>