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<sst xmlns="http://schemas.openxmlformats.org/spreadsheetml/2006/main" count="201" uniqueCount="54">
  <si>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</si>
  <si>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</si>
  <si>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</si>
  <si>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</si>
  <si>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</si>
  <si>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</si>
  <si>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</si>
  <si>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</si>
  <si>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</si>
  <si>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</si>
  <si>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</si>
  <si>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</si>
  <si>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</si>
  <si>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</si>
  <si>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</si>
  <si>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</si>
  <si>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</si>
  <si>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</si>
  <si>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</si>
  <si>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</si>
  <si>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</si>
  <si>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</si>
  <si>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</si>
  <si>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</si>
  <si>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</si>
  <si>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</si>
  <si>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</si>
  <si>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</si>
  <si>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</si>
  <si>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</si>
  <si>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</si>
  <si>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</si>
  <si>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</si>
  <si>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</si>
  <si>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</si>
  <si>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</si>
  <si>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</si>
  <si>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</si>
  <si>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</si>
  <si>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</si>
  <si>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</si>
  <si>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</si>
  <si>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</si>
  <si>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</si>
  <si>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</si>
  <si>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</si>
  <si>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</si>
  <si>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Кисломолочный продукт "Биолакт"</t>
  </si>
  <si>
    <t>сыр порционно</t>
  </si>
  <si>
    <t>масло сливочное</t>
  </si>
  <si>
    <t>Борщ со свежей капустой и картофелем, говядиной  тушёной, сметаной, зеленью</t>
  </si>
  <si>
    <t>Котлета рыбная</t>
  </si>
  <si>
    <t>Пюре картофельное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</si>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</sst>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4.4" x14ac:dyDescent="0.3">
      <c r="A7" s="23"/>
      <c r="B7" s="15"/>
      <c r="C7" s="11"/>
      <c r="D7" s="6"/>
      <c r="E7" s="51" t="s">
        <v>49</v>
      </c>
      <c r="F7" s="52">
        <v>10</v>
      </c>
      <c r="G7" s="52">
        <v>0.1</v>
      </c>
      <c r="H7" s="52">
        <v>7.3</v>
      </c>
      <c r="I7" s="52">
        <v>0.1</v>
      </c>
      <c r="J7" s="52">
        <v>66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4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51" t="s">
        <v>47</v>
      </c>
      <c r="F11" s="52" t="s">
        <v>44</v>
      </c>
      <c r="G11" s="53">
        <v>2.8</v>
      </c>
      <c r="H11" s="53">
        <v>3.2</v>
      </c>
      <c r="I11" s="53">
        <v>8</v>
      </c>
      <c r="J11" s="54">
        <v>75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48</v>
      </c>
      <c r="F12" s="43">
        <v>21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20.479999999999997</v>
      </c>
      <c r="H13" s="19">
        <f t="shared" si="0"/>
        <v>38.42</v>
      </c>
      <c r="I13" s="19">
        <f t="shared" si="0"/>
        <v>62.67</v>
      </c>
      <c r="J13" s="19">
        <f t="shared" si="0"/>
        <v>681.8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50</v>
      </c>
      <c r="F15" s="52">
        <v>270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51</v>
      </c>
      <c r="F16" s="52">
        <v>100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52</v>
      </c>
      <c r="F17" s="52">
        <v>150</v>
      </c>
      <c r="G17" s="53">
        <v>3.1</v>
      </c>
      <c r="H17" s="53">
        <v>5.2</v>
      </c>
      <c r="I17" s="53">
        <v>12.1</v>
      </c>
      <c r="J17" s="54">
        <v>108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53</v>
      </c>
      <c r="F18" s="52">
        <v>200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781</v>
      </c>
      <c r="G23" s="19">
        <f t="shared" ref="G23:J23" si="2">SUM(G14:G22)</f>
        <v>28.740000000000002</v>
      </c>
      <c r="H23" s="19">
        <f t="shared" si="2"/>
        <v>26.86</v>
      </c>
      <c r="I23" s="19">
        <f t="shared" si="2"/>
        <v>89.72</v>
      </c>
      <c r="J23" s="19">
        <f t="shared" si="2"/>
        <v>714.4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1269</v>
      </c>
      <c r="G24" s="32">
        <f t="shared" ref="G24:J24" si="4">G13+G23</f>
        <v>49.22</v>
      </c>
      <c r="H24" s="32">
        <f t="shared" si="4"/>
        <v>65.28</v>
      </c>
      <c r="I24" s="32">
        <f t="shared" si="4"/>
        <v>152.38999999999999</v>
      </c>
      <c r="J24" s="32">
        <f t="shared" si="4"/>
        <v>1396.1999999999998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</v>
      </c>
      <c r="H196" s="34">
        <f t="shared" si="94"/>
        <v>65.28</v>
      </c>
      <c r="I196" s="34">
        <f t="shared" si="94"/>
        <v>152.38999999999999</v>
      </c>
      <c r="J196" s="34">
        <f t="shared" si="94"/>
        <v>1396.1999999999998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2025-04-24T15:00:37Z</dcterms:modified>
</cp:coreProperties>
</file>