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апрель\"/>
    </mc:Choice>
  </mc:AlternateContent>
  <bookViews>
    <workbookView xWindow="0" yWindow="0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<sst xmlns="http://schemas.openxmlformats.org/spreadsheetml/2006/main" count="203" uniqueCount="55">
  <si>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</si>
  <si>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</si>
  <si>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</si>
  <si>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</si>
  <si>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</si>
  <si>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</si>
  <si>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</si>
  <si>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</si>
  <si>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</si>
  <si>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</si>
  <si>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</si>
  <si>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</si>
  <si>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</si>
  <si>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</si>
  <si>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</si>
  <si>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</si>
  <si>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</si>
  <si>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</si>
  <si>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</si>
  <si>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</si>
  <si>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</si>
  <si>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</si>
  <si>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</si>
  <si>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</si>
  <si>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</si>
  <si>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</si>
  <si>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</si>
  <si>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</si>
  <si>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</si>
  <si>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</si>
  <si>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</si>
  <si>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</si>
  <si>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</si>
  <si>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</si>
  <si>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</si>
  <si>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</si>
  <si>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</si>
  <si>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</si>
  <si>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</si>
  <si>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</si>
  <si>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</si>
  <si>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</si>
  <si>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</si>
  <si>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Батон, обогащенный йодоказеином</t>
  </si>
  <si>
    <t>24</t>
  </si>
  <si>
    <t>Чай с сахаром</t>
  </si>
  <si>
    <t>Батон витаминный с микронутриентами</t>
  </si>
  <si>
    <t>37</t>
  </si>
  <si>
    <t>Суп сырный с гренками, зеленью</t>
  </si>
  <si>
    <t>250/15</t>
  </si>
  <si>
    <t>Плов из говядины</t>
  </si>
  <si>
    <t>Компот из кураги</t>
  </si>
  <si>
    <t>5-11 кл</t>
  </si>
  <si>
    <t>200/25</t>
  </si>
  <si>
    <t>Пудинг "Лакомка" с вареньем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</si>
</sst>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40</v>
      </c>
      <c r="D1" s="57"/>
      <c r="E1" s="57"/>
      <c r="F1" s="12" t="s">
        <v>15</v>
      </c>
      <c r="G1" s="2" t="s">
        <v>16</v>
      </c>
      <c r="H1" s="58" t="s">
        <v>38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39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52</v>
      </c>
      <c r="G3" s="2" t="s">
        <v>18</v>
      </c>
      <c r="H3" s="48">
        <v>28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54</v>
      </c>
      <c r="F6" s="52" t="s">
        <v>53</v>
      </c>
      <c r="G6" s="52">
        <v>20.9</v>
      </c>
      <c r="H6" s="52">
        <v>14.3</v>
      </c>
      <c r="I6" s="52">
        <v>68.599999999999994</v>
      </c>
      <c r="J6" s="52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52"/>
      <c r="G7" s="52"/>
      <c r="H7" s="52"/>
      <c r="I7" s="52"/>
      <c r="J7" s="52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52" t="s">
        <v>47</v>
      </c>
      <c r="G9" s="52">
        <v>2.98</v>
      </c>
      <c r="H9" s="52">
        <v>0.72</v>
      </c>
      <c r="I9" s="52">
        <v>21.17</v>
      </c>
      <c r="J9" s="52">
        <v>103.8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42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SUM(F7:F11)</f>
        <v>0</v>
      </c>
      <c r="G13" s="19">
        <f>SUM(G7:G11)</f>
        <v>3.18</v>
      </c>
      <c r="H13" s="19">
        <f>SUM(H7:H11)</f>
        <v>0.82</v>
      </c>
      <c r="I13" s="19">
        <f>SUM(I7:I11)</f>
        <v>31.270000000000003</v>
      </c>
      <c r="J13" s="19">
        <f>SUM(J7:J11)</f>
        <v>144.80000000000001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48</v>
      </c>
      <c r="F15" s="52" t="s">
        <v>49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/>
      <c r="F16" s="52"/>
      <c r="G16" s="53"/>
      <c r="H16" s="53"/>
      <c r="I16" s="53"/>
      <c r="J16" s="54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50</v>
      </c>
      <c r="F17" s="52" t="s">
        <v>42</v>
      </c>
      <c r="G17" s="53">
        <v>11.6</v>
      </c>
      <c r="H17" s="53">
        <v>11.7</v>
      </c>
      <c r="I17" s="53">
        <v>37.1</v>
      </c>
      <c r="J17" s="54">
        <v>300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51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52" t="s">
        <v>44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30</v>
      </c>
      <c r="G23" s="19">
        <f t="shared" ref="G23:J23" si="1">SUM(G14:G22)</f>
        <v>23.069999999999997</v>
      </c>
      <c r="H23" s="19">
        <f t="shared" si="1"/>
        <v>19.526</v>
      </c>
      <c r="I23" s="19">
        <f t="shared" si="1"/>
        <v>104.70000000000002</v>
      </c>
      <c r="J23" s="19">
        <f t="shared" si="1"/>
        <v>709.4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</v>
      </c>
      <c r="G24" s="32">
        <f t="shared" ref="G24:J24" si="3">G13+G23</f>
        <v>26.249999999999996</v>
      </c>
      <c r="H24" s="32">
        <f t="shared" si="3"/>
        <v>20.346</v>
      </c>
      <c r="I24" s="32">
        <f t="shared" si="3"/>
        <v>135.97000000000003</v>
      </c>
      <c r="J24" s="32">
        <f t="shared" si="3"/>
        <v>854.2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26.249999999999996</v>
      </c>
      <c r="H196" s="34">
        <f t="shared" si="93"/>
        <v>20.346</v>
      </c>
      <c r="I196" s="34">
        <f t="shared" si="93"/>
        <v>135.97000000000003</v>
      </c>
      <c r="J196" s="34">
        <f t="shared" si="93"/>
        <v>854.2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2025-04-28T06:25:49Z</dcterms:modified>
</cp:coreProperties>
</file>