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 питание\Питание 2024-2025\Меню\апрель\"/>
    </mc:Choice>
  </mc:AlternateContent>
  <bookViews>
    <workbookView xWindow="0" yWindow="0" windowWidth="28800" windowHeight="1204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<sst xmlns="http://schemas.openxmlformats.org/spreadsheetml/2006/main" count="198" uniqueCount="51">
  <si>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</si>
  <si>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</si>
  <si>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</si>
  <si>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</si>
  <si>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</si>
  <si>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</si>
  <si>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</si>
  <si>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</si>
  <si>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</si>
  <si>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</si>
  <si>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</si>
  <si>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</si>
  <si>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</si>
  <si>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</si>
  <si>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</si>
  <si>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</si>
  <si>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</si>
  <si>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</si>
  <si>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</si>
  <si>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</si>
  <si>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</si>
  <si>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</si>
  <si>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</si>
  <si>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</si>
  <si>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</si>
  <si>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</si>
  <si>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</si>
  <si>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</si>
  <si>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</si>
  <si>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</si>
  <si>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</si>
  <si>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</si>
  <si>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</si>
  <si>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</si>
  <si>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</si>
  <si>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</si>
  <si>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</si>
  <si>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</si>
  <si>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</si>
  <si>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</si>
  <si>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</si>
  <si>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</si>
  <si>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 витаминный с микронутриентами</t>
  </si>
  <si>
    <t>Омлет натуральный</t>
  </si>
  <si>
    <t>Кофейный напиток витаминизированный</t>
  </si>
  <si>
    <t>Масло шоколадное</t>
  </si>
  <si>
    <t>Бульон с куриным филе, гренками, зеленью</t>
  </si>
  <si>
    <t xml:space="preserve">Гуляш из говядины </t>
  </si>
  <si>
    <t>Каша гречневая рассыпчатая</t>
  </si>
  <si>
    <t>Чай с сахаром</t>
  </si>
  <si>
    <t>5-11 кл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</si>
</sst>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S12" sqref="S1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9" t="s">
        <v>40</v>
      </c>
      <c r="D1" s="60"/>
      <c r="E1" s="60"/>
      <c r="F1" s="12" t="s">
        <v>15</v>
      </c>
      <c r="G1" s="2" t="s">
        <v>16</v>
      </c>
      <c r="H1" s="61" t="s">
        <v>38</v>
      </c>
      <c r="I1" s="61"/>
      <c r="J1" s="61"/>
      <c r="K1" s="61"/>
    </row>
    <row r="2" spans="1:12" ht="18" x14ac:dyDescent="0.2">
      <c r="A2" s="35" t="s">
        <v>6</v>
      </c>
      <c r="C2" s="2"/>
      <c r="G2" s="2" t="s">
        <v>17</v>
      </c>
      <c r="H2" s="61" t="s">
        <v>39</v>
      </c>
      <c r="I2" s="61"/>
      <c r="J2" s="61"/>
      <c r="K2" s="61"/>
    </row>
    <row r="3" spans="1:12" ht="17.25" customHeight="1" x14ac:dyDescent="0.2">
      <c r="A3" s="4" t="s">
        <v>8</v>
      </c>
      <c r="C3" s="2"/>
      <c r="D3" s="3"/>
      <c r="E3" s="38" t="s">
        <v>50</v>
      </c>
      <c r="G3" s="2" t="s">
        <v>18</v>
      </c>
      <c r="H3" s="48">
        <v>30</v>
      </c>
      <c r="I3" s="48">
        <v>4</v>
      </c>
      <c r="J3" s="49">
        <v>2025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51" t="s">
        <v>43</v>
      </c>
      <c r="F6" s="52">
        <v>200</v>
      </c>
      <c r="G6" s="53">
        <v>0.1</v>
      </c>
      <c r="H6" s="53">
        <v>6.2</v>
      </c>
      <c r="I6" s="53">
        <v>2.2000000000000002</v>
      </c>
      <c r="J6" s="54">
        <v>65</v>
      </c>
      <c r="K6" s="41"/>
      <c r="L6" s="40"/>
    </row>
    <row r="7" spans="1:12" ht="15" x14ac:dyDescent="0.25">
      <c r="A7" s="23"/>
      <c r="B7" s="15"/>
      <c r="C7" s="11"/>
      <c r="D7" s="6"/>
      <c r="E7" s="51"/>
      <c r="F7" s="52"/>
      <c r="G7" s="53"/>
      <c r="H7" s="53"/>
      <c r="I7" s="53"/>
      <c r="J7" s="54"/>
      <c r="K7" s="44"/>
      <c r="L7" s="43"/>
    </row>
    <row r="8" spans="1:12" ht="15" x14ac:dyDescent="0.25">
      <c r="A8" s="23"/>
      <c r="B8" s="15"/>
      <c r="C8" s="11"/>
      <c r="D8" s="7" t="s">
        <v>21</v>
      </c>
      <c r="E8" s="51" t="s">
        <v>44</v>
      </c>
      <c r="F8" s="52">
        <v>200</v>
      </c>
      <c r="G8" s="53">
        <v>2.7</v>
      </c>
      <c r="H8" s="53">
        <v>1.9</v>
      </c>
      <c r="I8" s="53">
        <v>22.5</v>
      </c>
      <c r="J8" s="54">
        <v>118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51" t="s">
        <v>42</v>
      </c>
      <c r="F9" s="52">
        <v>36</v>
      </c>
      <c r="G9" s="53">
        <v>2.9</v>
      </c>
      <c r="H9" s="53">
        <v>0.7</v>
      </c>
      <c r="I9" s="53">
        <v>20.5</v>
      </c>
      <c r="J9" s="54">
        <v>101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51"/>
      <c r="F10" s="52"/>
      <c r="G10" s="53"/>
      <c r="H10" s="53"/>
      <c r="I10" s="53"/>
      <c r="J10" s="54"/>
      <c r="K10" s="44"/>
      <c r="L10" s="43"/>
    </row>
    <row r="11" spans="1:12" ht="15" x14ac:dyDescent="0.25">
      <c r="A11" s="23"/>
      <c r="B11" s="15"/>
      <c r="C11" s="11"/>
      <c r="D11" s="6"/>
      <c r="E11" s="42" t="s">
        <v>45</v>
      </c>
      <c r="F11" s="43">
        <v>10</v>
      </c>
      <c r="G11" s="43">
        <v>0.1</v>
      </c>
      <c r="H11" s="43">
        <v>6.2</v>
      </c>
      <c r="I11" s="43">
        <v>2.2000000000000002</v>
      </c>
      <c r="J11" s="43">
        <v>65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446</v>
      </c>
      <c r="G13" s="19">
        <f>SUM(G6:G12)</f>
        <v>5.8</v>
      </c>
      <c r="H13" s="19">
        <f t="shared" ref="H13:J13" si="0">SUM(H6:H12)</f>
        <v>15</v>
      </c>
      <c r="I13" s="19">
        <f t="shared" si="0"/>
        <v>47.400000000000006</v>
      </c>
      <c r="J13" s="19">
        <f t="shared" si="0"/>
        <v>349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51" t="s">
        <v>46</v>
      </c>
      <c r="F15" s="55">
        <v>295</v>
      </c>
      <c r="G15" s="53">
        <v>12.7</v>
      </c>
      <c r="H15" s="53">
        <v>1</v>
      </c>
      <c r="I15" s="53">
        <v>15.9</v>
      </c>
      <c r="J15" s="54">
        <v>124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51" t="s">
        <v>47</v>
      </c>
      <c r="F16" s="55">
        <v>100</v>
      </c>
      <c r="G16" s="53">
        <v>8.1999999999999993</v>
      </c>
      <c r="H16" s="53">
        <v>8.6</v>
      </c>
      <c r="I16" s="53">
        <v>2.8</v>
      </c>
      <c r="J16" s="54">
        <v>121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51" t="s">
        <v>48</v>
      </c>
      <c r="F17" s="55">
        <v>180</v>
      </c>
      <c r="G17" s="53">
        <v>10.199999999999999</v>
      </c>
      <c r="H17" s="53">
        <v>8.8000000000000007</v>
      </c>
      <c r="I17" s="53">
        <v>44.1</v>
      </c>
      <c r="J17" s="54">
        <v>296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51" t="s">
        <v>49</v>
      </c>
      <c r="F18" s="55">
        <v>200</v>
      </c>
      <c r="G18" s="53">
        <v>0.2</v>
      </c>
      <c r="H18" s="53">
        <v>0.1</v>
      </c>
      <c r="I18" s="53">
        <v>10.1</v>
      </c>
      <c r="J18" s="54">
        <v>41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51" t="s">
        <v>42</v>
      </c>
      <c r="F19" s="55">
        <v>25</v>
      </c>
      <c r="G19" s="53">
        <v>2</v>
      </c>
      <c r="H19" s="53">
        <v>0.5</v>
      </c>
      <c r="I19" s="53">
        <v>14.3</v>
      </c>
      <c r="J19" s="54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51" t="s">
        <v>41</v>
      </c>
      <c r="F20" s="55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825</v>
      </c>
      <c r="G23" s="19">
        <f t="shared" ref="G23:J23" si="2">SUM(G14:G22)</f>
        <v>35.099999999999994</v>
      </c>
      <c r="H23" s="19">
        <f t="shared" si="2"/>
        <v>19.3</v>
      </c>
      <c r="I23" s="19">
        <f t="shared" si="2"/>
        <v>97.999999999999986</v>
      </c>
      <c r="J23" s="19">
        <f t="shared" si="2"/>
        <v>705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1271</v>
      </c>
      <c r="G24" s="32">
        <f t="shared" ref="G24:J24" si="4">G13+G23</f>
        <v>40.899999999999991</v>
      </c>
      <c r="H24" s="32">
        <f t="shared" si="4"/>
        <v>34.299999999999997</v>
      </c>
      <c r="I24" s="32">
        <f t="shared" si="4"/>
        <v>145.39999999999998</v>
      </c>
      <c r="J24" s="32">
        <f t="shared" si="4"/>
        <v>1054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1271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40.899999999999991</v>
      </c>
      <c r="H196" s="34">
        <f t="shared" si="94"/>
        <v>34.299999999999997</v>
      </c>
      <c r="I196" s="34">
        <f t="shared" si="94"/>
        <v>145.39999999999998</v>
      </c>
      <c r="J196" s="34">
        <f t="shared" si="94"/>
        <v>1054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2025-05-13T13:24:05Z</dcterms:modified>
</cp:coreProperties>
</file>