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 питание\Питание 2024-2025\Меню\май\"/>
    </mc:Choice>
  </mc:AlternateContent>
  <bookViews>
    <workbookView xWindow="0" yWindow="0" windowWidth="20730" windowHeight="1176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 s="1"/>
  <c r="G24" i="1"/>
  <c r="G196" i="1" s="1"/>
  <c r="I24" i="1"/>
  <c r="H24" i="1"/>
  <c r="H196" i="1" s="1"/>
  <c r="J24" i="1"/>
  <c r="J196" i="1" s="1"/>
  <c r="F24" i="1"/>
  <c r="F196" i="1" s="1"/>
  <c r="I196" i="1" l="1"/>
</calcChain>
</file>

<file path=xl/sharedStrings.xml><?xml version="1.0" encoding="utf-8"?>
<sst xmlns="http://schemas.openxmlformats.org/spreadsheetml/2006/main" count="209" uniqueCount="59">
  <si>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</si>
  <si>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</si>
  <si>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</si>
  <si>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</si>
  <si>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</si>
  <si>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</si>
  <si>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</si>
  <si>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</si>
  <si>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</si>
  <si>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</si>
  <si>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</si>
  <si>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</si>
  <si>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</si>
  <si>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</si>
  <si>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</si>
  <si>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</si>
  <si>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</si>
  <si>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</si>
  <si>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</si>
  <si>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</si>
  <si>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</si>
  <si>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</si>
  <si>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</si>
  <si>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</si>
  <si>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</si>
  <si>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</si>
  <si>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</si>
  <si>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</si>
  <si>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</si>
  <si>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</si>
  <si>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</si>
  <si>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</si>
  <si>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</si>
  <si>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</si>
  <si>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</si>
  <si>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</si>
  <si>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</si>
  <si>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</si>
  <si>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</si>
  <si>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</si>
  <si>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</si>
  <si>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</si>
  <si>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</si>
  <si>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200</t>
  </si>
  <si>
    <t>Батон, обогащенный йодоказеином</t>
  </si>
  <si>
    <t>110</t>
  </si>
  <si>
    <t>24</t>
  </si>
  <si>
    <t>Чай с сахаром</t>
  </si>
  <si>
    <t xml:space="preserve">Масло сливочное </t>
  </si>
  <si>
    <t>10</t>
  </si>
  <si>
    <t>Пудинг "Лакомка" с  вареньем</t>
  </si>
  <si>
    <t>150/30</t>
  </si>
  <si>
    <t>Батон витаминный с микронутриентами</t>
  </si>
  <si>
    <t>37</t>
  </si>
  <si>
    <t>Суп сырный с гренками, зеленью</t>
  </si>
  <si>
    <t>250/15</t>
  </si>
  <si>
    <t>Плов из говядины</t>
  </si>
  <si>
    <t>Компот из кураги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</si>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</sst>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3" sqref="P1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 t="s">
        <v>41</v>
      </c>
      <c r="D1" s="57"/>
      <c r="E1" s="57"/>
      <c r="F1" s="12" t="s">
        <v>16</v>
      </c>
      <c r="G1" s="2" t="s">
        <v>17</v>
      </c>
      <c r="H1" s="58" t="s">
        <v>39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18</v>
      </c>
      <c r="H2" s="58" t="s">
        <v>40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5</v>
      </c>
      <c r="I3" s="48">
        <v>5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2" t="s">
        <v>50</v>
      </c>
      <c r="F6" s="52" t="s">
        <v>51</v>
      </c>
      <c r="G6" s="52">
        <v>14.1</v>
      </c>
      <c r="H6" s="52">
        <v>12.6</v>
      </c>
      <c r="I6" s="52">
        <v>56.4</v>
      </c>
      <c r="J6" s="52">
        <v>379</v>
      </c>
      <c r="K6" s="41"/>
      <c r="L6" s="40"/>
    </row>
    <row r="7" spans="1:12" ht="15" x14ac:dyDescent="0.25">
      <c r="A7" s="23"/>
      <c r="B7" s="15"/>
      <c r="C7" s="11"/>
      <c r="D7" s="6"/>
      <c r="E7" s="42" t="s">
        <v>58</v>
      </c>
      <c r="F7" s="52" t="s">
        <v>45</v>
      </c>
      <c r="G7" s="52">
        <v>0.4</v>
      </c>
      <c r="H7" s="52">
        <v>0.4</v>
      </c>
      <c r="I7" s="52">
        <v>10.8</v>
      </c>
      <c r="J7" s="52">
        <v>49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52" t="s">
        <v>43</v>
      </c>
      <c r="G8" s="52">
        <v>0.2</v>
      </c>
      <c r="H8" s="52">
        <v>0.1</v>
      </c>
      <c r="I8" s="52">
        <v>10.1</v>
      </c>
      <c r="J8" s="52">
        <v>41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52</v>
      </c>
      <c r="F9" s="52" t="s">
        <v>53</v>
      </c>
      <c r="G9" s="52">
        <v>2.98</v>
      </c>
      <c r="H9" s="52">
        <v>0.72</v>
      </c>
      <c r="I9" s="52">
        <v>21.17</v>
      </c>
      <c r="J9" s="52">
        <v>103.8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52"/>
      <c r="G10" s="52"/>
      <c r="H10" s="52"/>
      <c r="I10" s="52"/>
      <c r="J10" s="52"/>
      <c r="K10" s="44"/>
      <c r="L10" s="43"/>
    </row>
    <row r="11" spans="1:12" ht="15" x14ac:dyDescent="0.25">
      <c r="A11" s="23"/>
      <c r="B11" s="15"/>
      <c r="C11" s="11"/>
      <c r="D11" s="6"/>
      <c r="E11" s="42" t="s">
        <v>48</v>
      </c>
      <c r="F11" s="52" t="s">
        <v>49</v>
      </c>
      <c r="G11" s="52">
        <v>0.1</v>
      </c>
      <c r="H11" s="52">
        <v>7.3</v>
      </c>
      <c r="I11" s="52">
        <v>0.1</v>
      </c>
      <c r="J11" s="52">
        <v>66</v>
      </c>
      <c r="K11" s="44"/>
      <c r="L11" s="43"/>
    </row>
    <row r="12" spans="1:12" ht="15" x14ac:dyDescent="0.25">
      <c r="A12" s="23"/>
      <c r="B12" s="15"/>
      <c r="C12" s="11"/>
      <c r="D12" s="6"/>
      <c r="E12" s="55"/>
      <c r="F12" s="55"/>
      <c r="G12" s="55"/>
      <c r="H12" s="55"/>
      <c r="I12" s="55"/>
      <c r="J12" s="55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SUM(F7:F11)</f>
        <v>0</v>
      </c>
      <c r="G13" s="19">
        <f>SUM(G7:G11)</f>
        <v>3.68</v>
      </c>
      <c r="H13" s="19">
        <f>SUM(H7:H11)</f>
        <v>8.52</v>
      </c>
      <c r="I13" s="19">
        <f>SUM(I7:I11)</f>
        <v>42.17</v>
      </c>
      <c r="J13" s="19">
        <f>SUM(J7:J11)</f>
        <v>259.8</v>
      </c>
      <c r="K13" s="25"/>
      <c r="L13" s="19">
        <f t="shared" ref="L13" si="0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51" t="s">
        <v>54</v>
      </c>
      <c r="F15" s="52" t="s">
        <v>55</v>
      </c>
      <c r="G15" s="53">
        <v>6.1</v>
      </c>
      <c r="H15" s="53">
        <v>6.3</v>
      </c>
      <c r="I15" s="53">
        <v>22.8</v>
      </c>
      <c r="J15" s="54">
        <v>173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51" t="s">
        <v>56</v>
      </c>
      <c r="F16" s="52" t="s">
        <v>43</v>
      </c>
      <c r="G16" s="53">
        <v>11.6</v>
      </c>
      <c r="H16" s="53">
        <v>11.7</v>
      </c>
      <c r="I16" s="53">
        <v>37.1</v>
      </c>
      <c r="J16" s="54">
        <v>300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51" t="s">
        <v>57</v>
      </c>
      <c r="F17" s="52" t="s">
        <v>43</v>
      </c>
      <c r="G17" s="53">
        <v>1</v>
      </c>
      <c r="H17" s="53">
        <v>0</v>
      </c>
      <c r="I17" s="53">
        <v>13.2</v>
      </c>
      <c r="J17" s="54">
        <v>86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47</v>
      </c>
      <c r="F18" s="52" t="s">
        <v>43</v>
      </c>
      <c r="G18" s="53">
        <v>0.2</v>
      </c>
      <c r="H18" s="53">
        <v>0.1</v>
      </c>
      <c r="I18" s="53">
        <v>10.1</v>
      </c>
      <c r="J18" s="54">
        <v>41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52" t="s">
        <v>46</v>
      </c>
      <c r="G19" s="52">
        <v>1.67</v>
      </c>
      <c r="H19" s="52">
        <v>0.626</v>
      </c>
      <c r="I19" s="52">
        <v>12</v>
      </c>
      <c r="J19" s="52">
        <v>57.4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51" t="s">
        <v>42</v>
      </c>
      <c r="F20" s="52">
        <v>30</v>
      </c>
      <c r="G20" s="53">
        <v>2.7</v>
      </c>
      <c r="H20" s="53">
        <v>0.9</v>
      </c>
      <c r="I20" s="53">
        <v>19.600000000000001</v>
      </c>
      <c r="J20" s="54">
        <v>93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52"/>
      <c r="G21" s="53"/>
      <c r="H21" s="53"/>
      <c r="I21" s="53"/>
      <c r="J21" s="54"/>
      <c r="K21" s="44"/>
      <c r="L21" s="43"/>
    </row>
    <row r="22" spans="1:12" ht="15" x14ac:dyDescent="0.25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30</v>
      </c>
      <c r="G23" s="19">
        <f t="shared" ref="G23:J23" si="1">SUM(G14:G22)</f>
        <v>23.27</v>
      </c>
      <c r="H23" s="19">
        <f t="shared" si="1"/>
        <v>19.626000000000001</v>
      </c>
      <c r="I23" s="19">
        <f t="shared" si="1"/>
        <v>114.80000000000001</v>
      </c>
      <c r="J23" s="19">
        <f t="shared" si="1"/>
        <v>750.4</v>
      </c>
      <c r="K23" s="25"/>
      <c r="L23" s="19">
        <f t="shared" ref="L23" si="2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30</v>
      </c>
      <c r="G24" s="32">
        <f t="shared" ref="G24:J24" si="3">G13+G23</f>
        <v>26.95</v>
      </c>
      <c r="H24" s="32">
        <f t="shared" si="3"/>
        <v>28.146000000000001</v>
      </c>
      <c r="I24" s="32">
        <f t="shared" si="3"/>
        <v>156.97000000000003</v>
      </c>
      <c r="J24" s="32">
        <f t="shared" si="3"/>
        <v>1010.2</v>
      </c>
      <c r="K24" s="32"/>
      <c r="L24" s="32">
        <f t="shared" ref="L24" si="4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0</v>
      </c>
      <c r="G43" s="32">
        <f t="shared" ref="G43" si="13">G32+G42</f>
        <v>0</v>
      </c>
      <c r="H43" s="32">
        <f t="shared" ref="H43" si="14">H32+H42</f>
        <v>0</v>
      </c>
      <c r="I43" s="32">
        <f t="shared" ref="I43" si="15">I32+I42</f>
        <v>0</v>
      </c>
      <c r="J43" s="32">
        <f t="shared" ref="J43:L43" si="16">J32+J42</f>
        <v>0</v>
      </c>
      <c r="K43" s="32"/>
      <c r="L43" s="32">
        <f t="shared" si="16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0</v>
      </c>
      <c r="G62" s="32">
        <f t="shared" ref="G62" si="25">G51+G61</f>
        <v>0</v>
      </c>
      <c r="H62" s="32">
        <f t="shared" ref="H62" si="26">H51+H61</f>
        <v>0</v>
      </c>
      <c r="I62" s="32">
        <f t="shared" ref="I62" si="27">I51+I61</f>
        <v>0</v>
      </c>
      <c r="J62" s="32">
        <f t="shared" ref="J62:L62" si="28">J51+J61</f>
        <v>0</v>
      </c>
      <c r="K62" s="32"/>
      <c r="L62" s="32">
        <f t="shared" si="28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0</v>
      </c>
      <c r="G81" s="32">
        <f t="shared" ref="G81" si="37">G70+G80</f>
        <v>0</v>
      </c>
      <c r="H81" s="32">
        <f t="shared" ref="H81" si="38">H70+H80</f>
        <v>0</v>
      </c>
      <c r="I81" s="32">
        <f t="shared" ref="I81" si="39">I70+I80</f>
        <v>0</v>
      </c>
      <c r="J81" s="32">
        <f t="shared" ref="J81:L81" si="40">J70+J80</f>
        <v>0</v>
      </c>
      <c r="K81" s="32"/>
      <c r="L81" s="32">
        <f t="shared" si="40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0</v>
      </c>
      <c r="G100" s="32">
        <f t="shared" ref="G100" si="49">G89+G99</f>
        <v>0</v>
      </c>
      <c r="H100" s="32">
        <f t="shared" ref="H100" si="50">H89+H99</f>
        <v>0</v>
      </c>
      <c r="I100" s="32">
        <f t="shared" ref="I100" si="51">I89+I99</f>
        <v>0</v>
      </c>
      <c r="J100" s="32">
        <f t="shared" ref="J100:L100" si="52">J89+J99</f>
        <v>0</v>
      </c>
      <c r="K100" s="32"/>
      <c r="L100" s="32">
        <f t="shared" si="52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0</v>
      </c>
      <c r="G119" s="32">
        <f t="shared" ref="G119" si="57">G108+G118</f>
        <v>0</v>
      </c>
      <c r="H119" s="32">
        <f t="shared" ref="H119" si="58">H108+H118</f>
        <v>0</v>
      </c>
      <c r="I119" s="32">
        <f t="shared" ref="I119" si="59">I108+I118</f>
        <v>0</v>
      </c>
      <c r="J119" s="32">
        <f t="shared" ref="J119:L119" si="60">J108+J118</f>
        <v>0</v>
      </c>
      <c r="K119" s="32"/>
      <c r="L119" s="32">
        <f t="shared" si="60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0</v>
      </c>
      <c r="G138" s="32">
        <f t="shared" ref="G138" si="65">G127+G137</f>
        <v>0</v>
      </c>
      <c r="H138" s="32">
        <f t="shared" ref="H138" si="66">H127+H137</f>
        <v>0</v>
      </c>
      <c r="I138" s="32">
        <f t="shared" ref="I138" si="67">I127+I137</f>
        <v>0</v>
      </c>
      <c r="J138" s="32">
        <f t="shared" ref="J138:L138" si="68">J127+J137</f>
        <v>0</v>
      </c>
      <c r="K138" s="32"/>
      <c r="L138" s="32">
        <f t="shared" si="68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0</v>
      </c>
      <c r="G157" s="32">
        <f t="shared" ref="G157" si="73">G146+G156</f>
        <v>0</v>
      </c>
      <c r="H157" s="32">
        <f t="shared" ref="H157" si="74">H146+H156</f>
        <v>0</v>
      </c>
      <c r="I157" s="32">
        <f t="shared" ref="I157" si="75">I146+I156</f>
        <v>0</v>
      </c>
      <c r="J157" s="32">
        <f t="shared" ref="J157:L157" si="76">J146+J156</f>
        <v>0</v>
      </c>
      <c r="K157" s="32"/>
      <c r="L157" s="32">
        <f t="shared" si="76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0</v>
      </c>
      <c r="G176" s="32">
        <f t="shared" ref="G176" si="81">G165+G175</f>
        <v>0</v>
      </c>
      <c r="H176" s="32">
        <f t="shared" ref="H176" si="82">H165+H175</f>
        <v>0</v>
      </c>
      <c r="I176" s="32">
        <f t="shared" ref="I176" si="83">I165+I175</f>
        <v>0</v>
      </c>
      <c r="J176" s="32">
        <f t="shared" ref="J176:L176" si="84">J165+J175</f>
        <v>0</v>
      </c>
      <c r="K176" s="32"/>
      <c r="L176" s="32">
        <f t="shared" si="84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0</v>
      </c>
      <c r="G195" s="32">
        <f t="shared" ref="G195" si="89">G184+G194</f>
        <v>0</v>
      </c>
      <c r="H195" s="32">
        <f t="shared" ref="H195" si="90">H184+H194</f>
        <v>0</v>
      </c>
      <c r="I195" s="32">
        <f t="shared" ref="I195" si="91">I184+I194</f>
        <v>0</v>
      </c>
      <c r="J195" s="32">
        <f t="shared" ref="J195:L195" si="92">J184+J194</f>
        <v>0</v>
      </c>
      <c r="K195" s="32"/>
      <c r="L195" s="32">
        <f t="shared" si="92"/>
        <v>0</v>
      </c>
    </row>
    <row r="196" spans="1:12" x14ac:dyDescent="0.2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30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26.95</v>
      </c>
      <c r="H196" s="34">
        <f t="shared" si="93"/>
        <v>28.146000000000001</v>
      </c>
      <c r="I196" s="34">
        <f t="shared" si="93"/>
        <v>156.97000000000003</v>
      </c>
      <c r="J196" s="34">
        <f t="shared" si="93"/>
        <v>1010.2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2025-05-13T13:27:56Z</dcterms:modified>
</cp:coreProperties>
</file>