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<sst xmlns="http://schemas.openxmlformats.org/spreadsheetml/2006/main" count="204" uniqueCount="58">
  <si>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</si>
  <si>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</si>
  <si>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</si>
  <si>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</si>
  <si>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</si>
  <si>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</si>
  <si>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</si>
  <si>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</si>
  <si>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</si>
  <si>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</si>
  <si>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</si>
  <si>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</si>
  <si>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</si>
  <si>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</si>
  <si>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</si>
  <si>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</si>
  <si>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</si>
  <si>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</si>
  <si>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</si>
  <si>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</si>
  <si>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</si>
  <si>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</si>
  <si>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</si>
  <si>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</si>
  <si>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</si>
  <si>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</si>
  <si>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</si>
  <si>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</si>
  <si>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</si>
  <si>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</si>
  <si>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</si>
  <si>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</si>
  <si>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</si>
  <si>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</si>
  <si>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</si>
  <si>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</si>
  <si>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</si>
  <si>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</si>
  <si>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</si>
  <si>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</si>
  <si>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</si>
  <si>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</si>
  <si>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</si>
  <si>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</si>
  <si>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Компот из кураги</t>
  </si>
  <si>
    <t xml:space="preserve">Масло сливочное </t>
  </si>
  <si>
    <t xml:space="preserve">Курица с булгуром </t>
  </si>
  <si>
    <t xml:space="preserve">Фрукты свежие </t>
  </si>
  <si>
    <t>Чай с лимоном</t>
  </si>
  <si>
    <t>200/7</t>
  </si>
  <si>
    <t>Батон, обогащенный йодоказеином</t>
  </si>
  <si>
    <t>47</t>
  </si>
  <si>
    <t>Бульон с куриным филе, гренками, зеленью</t>
  </si>
  <si>
    <t>25/15/250</t>
  </si>
  <si>
    <t>Котлета рыбная "Оригинальная"</t>
  </si>
  <si>
    <t>100</t>
  </si>
  <si>
    <t>Рис отварной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</si>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</sst>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1:P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13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10</v>
      </c>
      <c r="G6" s="40">
        <v>0.1</v>
      </c>
      <c r="H6" s="40">
        <v>7.3</v>
      </c>
      <c r="I6" s="40">
        <v>0.1</v>
      </c>
      <c r="J6" s="40">
        <v>66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200</v>
      </c>
      <c r="G7" s="43">
        <v>13.6</v>
      </c>
      <c r="H7" s="43">
        <v>10</v>
      </c>
      <c r="I7" s="43">
        <v>40.200000000000003</v>
      </c>
      <c r="J7" s="43">
        <v>305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 t="s">
        <v>49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50</v>
      </c>
      <c r="F9" s="43" t="s">
        <v>51</v>
      </c>
      <c r="G9" s="43">
        <v>3.29</v>
      </c>
      <c r="H9" s="43">
        <v>1.175</v>
      </c>
      <c r="I9" s="43">
        <v>23.5</v>
      </c>
      <c r="J9" s="43">
        <v>112.8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>
        <v>110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320</v>
      </c>
      <c r="G13" s="19">
        <f t="shared" ref="G13:J13" si="0">SUM(G6:G12)</f>
        <v>17.689999999999998</v>
      </c>
      <c r="H13" s="19">
        <f t="shared" si="0"/>
        <v>18.975000000000001</v>
      </c>
      <c r="I13" s="19">
        <f t="shared" si="0"/>
        <v>84.9</v>
      </c>
      <c r="J13" s="19">
        <f t="shared" si="0"/>
        <v>575.79999999999995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52</v>
      </c>
      <c r="F15" s="43" t="s">
        <v>53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54</v>
      </c>
      <c r="F16" s="43" t="s">
        <v>55</v>
      </c>
      <c r="G16" s="43">
        <v>13</v>
      </c>
      <c r="H16" s="43">
        <v>13.9</v>
      </c>
      <c r="I16" s="43">
        <v>6.9</v>
      </c>
      <c r="J16" s="43">
        <v>205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56</v>
      </c>
      <c r="F17" s="43">
        <v>180</v>
      </c>
      <c r="G17" s="43">
        <v>4.4000000000000004</v>
      </c>
      <c r="H17" s="43">
        <v>7.5</v>
      </c>
      <c r="I17" s="43">
        <v>33.700000000000003</v>
      </c>
      <c r="J17" s="43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 t="s">
        <v>57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225</v>
      </c>
      <c r="G23" s="19">
        <f t="shared" ref="G23:J23" si="2">SUM(G14:G22)</f>
        <v>31.099999999999998</v>
      </c>
      <c r="H23" s="19">
        <f t="shared" si="2"/>
        <v>23.000000000000004</v>
      </c>
      <c r="I23" s="19">
        <f t="shared" si="2"/>
        <v>88.3</v>
      </c>
      <c r="J23" s="19">
        <f t="shared" si="2"/>
        <v>712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545</v>
      </c>
      <c r="G24" s="32">
        <f t="shared" ref="G24:J24" si="4">G13+G23</f>
        <v>48.789999999999992</v>
      </c>
      <c r="H24" s="32">
        <f t="shared" si="4"/>
        <v>41.975000000000009</v>
      </c>
      <c r="I24" s="32">
        <f t="shared" si="4"/>
        <v>173.2</v>
      </c>
      <c r="J24" s="32">
        <f t="shared" si="4"/>
        <v>1287.8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48.789999999999992</v>
      </c>
      <c r="H196" s="34">
        <f t="shared" si="94"/>
        <v>41.975000000000009</v>
      </c>
      <c r="I196" s="34">
        <f t="shared" si="94"/>
        <v>173.2</v>
      </c>
      <c r="J196" s="34">
        <f t="shared" si="94"/>
        <v>1287.8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2025-05-15T11:38:32Z</dcterms:modified>
</cp:coreProperties>
</file>