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<sst xmlns="http://schemas.openxmlformats.org/spreadsheetml/2006/main" count="205" uniqueCount="58">
  <si>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</si>
  <si>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</si>
  <si>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</si>
  <si>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</si>
  <si>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</si>
  <si>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</si>
  <si>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</si>
  <si>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</si>
  <si>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</si>
  <si>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</si>
  <si>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</si>
  <si>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</si>
  <si>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</si>
  <si>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</si>
  <si>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</si>
  <si>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</si>
  <si>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</si>
  <si>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</si>
  <si>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</si>
  <si>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</si>
  <si>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</si>
  <si>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</si>
  <si>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</si>
  <si>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</si>
  <si>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</si>
  <si>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</si>
  <si>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</si>
  <si>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</si>
  <si>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</si>
  <si>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</si>
  <si>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</si>
  <si>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</si>
  <si>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</si>
  <si>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</si>
  <si>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</si>
  <si>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</si>
  <si>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</si>
  <si>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</si>
  <si>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</si>
  <si>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</si>
  <si>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</si>
  <si>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</si>
  <si>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</si>
  <si>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</si>
  <si>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Чай с лимоном</t>
  </si>
  <si>
    <t>200/7</t>
  </si>
  <si>
    <t>Батон, обогащенный йодоказеином</t>
  </si>
  <si>
    <t>47</t>
  </si>
  <si>
    <t>Бульон с куриным филе, гренками, зеленью</t>
  </si>
  <si>
    <t>100</t>
  </si>
  <si>
    <t>Рис отварной</t>
  </si>
  <si>
    <t>200</t>
  </si>
  <si>
    <t>Биточки домашние</t>
  </si>
  <si>
    <t>Кисель плодово-ягодный витаминизированный (горячий напиток)</t>
  </si>
  <si>
    <t>30/15/250</t>
  </si>
  <si>
    <t xml:space="preserve">Печень по-строгановски </t>
  </si>
  <si>
    <t>Каша гречневая рассыпчатая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</si>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</sst>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43</v>
      </c>
      <c r="G3" s="2" t="s">
        <v>18</v>
      </c>
      <c r="H3" s="48">
        <v>16</v>
      </c>
      <c r="I3" s="48">
        <v>5</v>
      </c>
      <c r="J3" s="49">
        <v>2025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52</v>
      </c>
      <c r="F6" s="40" t="s">
        <v>49</v>
      </c>
      <c r="G6" s="40">
        <v>13.8</v>
      </c>
      <c r="H6" s="40">
        <v>11.3</v>
      </c>
      <c r="I6" s="40">
        <v>10.1</v>
      </c>
      <c r="J6" s="40">
        <v>198</v>
      </c>
      <c r="K6" s="41"/>
      <c r="L6" s="40"/>
    </row>
    <row r="7" spans="1:12" ht="14.4" x14ac:dyDescent="0.3">
      <c r="A7" s="23"/>
      <c r="B7" s="15"/>
      <c r="C7" s="11"/>
      <c r="D7" s="6"/>
      <c r="E7" s="42" t="s">
        <v>50</v>
      </c>
      <c r="F7" s="43">
        <v>180</v>
      </c>
      <c r="G7" s="43">
        <v>4.4000000000000004</v>
      </c>
      <c r="H7" s="43">
        <v>7.5</v>
      </c>
      <c r="I7" s="43">
        <v>33.700000000000003</v>
      </c>
      <c r="J7" s="43">
        <v>220</v>
      </c>
      <c r="K7" s="44"/>
      <c r="L7" s="43"/>
    </row>
    <row r="8" spans="1:12" ht="26.4" x14ac:dyDescent="0.3">
      <c r="A8" s="23"/>
      <c r="B8" s="15"/>
      <c r="C8" s="11"/>
      <c r="D8" s="7" t="s">
        <v>21</v>
      </c>
      <c r="E8" s="42" t="s">
        <v>53</v>
      </c>
      <c r="F8" s="43" t="s">
        <v>51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46</v>
      </c>
      <c r="F9" s="43" t="s">
        <v>47</v>
      </c>
      <c r="G9" s="43">
        <v>3.29</v>
      </c>
      <c r="H9" s="43">
        <v>1.175</v>
      </c>
      <c r="I9" s="43">
        <v>23.5</v>
      </c>
      <c r="J9" s="43">
        <v>112.8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180</v>
      </c>
      <c r="G13" s="19">
        <f t="shared" ref="G13:J13" si="0">SUM(G6:G12)</f>
        <v>21.490000000000002</v>
      </c>
      <c r="H13" s="19">
        <f t="shared" si="0"/>
        <v>19.975000000000001</v>
      </c>
      <c r="I13" s="19">
        <f t="shared" si="0"/>
        <v>95.300000000000011</v>
      </c>
      <c r="J13" s="19">
        <f t="shared" si="0"/>
        <v>642.79999999999995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 t="s">
        <v>48</v>
      </c>
      <c r="F15" s="43" t="s">
        <v>54</v>
      </c>
      <c r="G15" s="43">
        <v>12.7</v>
      </c>
      <c r="H15" s="43">
        <v>1</v>
      </c>
      <c r="I15" s="43">
        <v>15.9</v>
      </c>
      <c r="J15" s="43">
        <v>124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55</v>
      </c>
      <c r="F16" s="43" t="s">
        <v>49</v>
      </c>
      <c r="G16" s="43">
        <v>13.7</v>
      </c>
      <c r="H16" s="43">
        <v>10.5</v>
      </c>
      <c r="I16" s="43">
        <v>7.5</v>
      </c>
      <c r="J16" s="43">
        <v>179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 t="s">
        <v>56</v>
      </c>
      <c r="F17" s="43" t="s">
        <v>57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44</v>
      </c>
      <c r="F18" s="43" t="s">
        <v>45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40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45</v>
      </c>
      <c r="G23" s="19">
        <f t="shared" ref="G23:J23" si="2">SUM(G14:G22)</f>
        <v>40.099999999999987</v>
      </c>
      <c r="H23" s="19">
        <f t="shared" si="2"/>
        <v>21.200000000000003</v>
      </c>
      <c r="I23" s="19">
        <f t="shared" si="2"/>
        <v>98.6</v>
      </c>
      <c r="J23" s="19">
        <f t="shared" si="2"/>
        <v>743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225</v>
      </c>
      <c r="G24" s="32">
        <f t="shared" ref="G24:J24" si="4">G13+G23</f>
        <v>61.589999999999989</v>
      </c>
      <c r="H24" s="32">
        <f t="shared" si="4"/>
        <v>41.175000000000004</v>
      </c>
      <c r="I24" s="32">
        <f t="shared" si="4"/>
        <v>193.9</v>
      </c>
      <c r="J24" s="32">
        <f t="shared" si="4"/>
        <v>1385.8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225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61.589999999999989</v>
      </c>
      <c r="H196" s="34">
        <f t="shared" si="94"/>
        <v>41.175000000000004</v>
      </c>
      <c r="I196" s="34">
        <f t="shared" si="94"/>
        <v>193.9</v>
      </c>
      <c r="J196" s="34">
        <f t="shared" si="94"/>
        <v>1385.8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2025-05-19T18:34:28Z</dcterms:modified>
</cp:coreProperties>
</file>